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esktop\Докуми\ЗВІТИ\2021\"/>
    </mc:Choice>
  </mc:AlternateContent>
  <bookViews>
    <workbookView xWindow="32760" yWindow="32760" windowWidth="28800" windowHeight="993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AF1656" i="2"/>
  <c r="AG1656" i="2"/>
  <c r="AH1656" i="2"/>
  <c r="AI1656" i="2"/>
  <c r="AJ1656" i="2"/>
  <c r="AK1656" i="2"/>
  <c r="AL1656" i="2"/>
  <c r="AM1656" i="2"/>
  <c r="AN1656" i="2"/>
  <c r="AO1656" i="2"/>
  <c r="AP1656" i="2"/>
  <c r="AQ1656" i="2"/>
  <c r="AR1656" i="2"/>
  <c r="AS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<sst xmlns="http://schemas.openxmlformats.org/spreadsheetml/2006/main" count="6872" uniqueCount="2532">
  <si>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</si>
  <si>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</si>
  <si>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</si>
  <si>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</si>
  <si>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</si>
  <si>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</si>
  <si>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</si>
  <si>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</si>
  <si>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</si>
  <si>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</si>
  <si>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</si>
  <si>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</si>
  <si>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</si>
  <si>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</si>
  <si>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</si>
  <si>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</si>
  <si>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</si>
  <si>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</si>
  <si>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</si>
  <si>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</si>
  <si>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</si>
  <si>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</si>
  <si>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</si>
  <si>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</si>
  <si>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</si>
  <si>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</si>
  <si>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</si>
  <si>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</si>
  <si>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</si>
  <si>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</si>
  <si>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</si>
  <si>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</si>
  <si>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</si>
  <si>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</si>
  <si>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</si>
  <si>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</si>
  <si>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</si>
  <si>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</si>
  <si>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</si>
  <si>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</si>
  <si>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</si>
  <si>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</si>
  <si>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</si>
  <si>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</si>
  <si>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</si>
  <si>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</si>
  <si>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</si>
  <si>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</si>
  <si>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</si>
  <si>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</si>
  <si>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</si>
  <si>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</si>
  <si>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</si>
  <si>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</si>
  <si>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</si>
  <si>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</si>
  <si>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</si>
  <si>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</si>
  <si>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</si>
  <si>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</si>
  <si>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</si>
  <si>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</si>
  <si>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</si>
  <si>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</si>
  <si>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</si>
  <si>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</si>
  <si>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</si>
  <si>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</si>
  <si>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</si>
  <si>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</si>
  <si>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</si>
  <si>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</si>
  <si>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</si>
  <si>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</si>
  <si>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</si>
  <si>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</si>
  <si>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</si>
  <si>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</si>
  <si>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</si>
  <si>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</si>
  <si>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</si>
  <si>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</si>
  <si>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</si>
  <si>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</si>
  <si>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</si>
  <si>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</si>
  <si>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</si>
  <si>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</si>
  <si>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</si>
  <si>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</si>
  <si>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</si>
  <si>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</si>
  <si>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</si>
  <si>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</si>
  <si>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</si>
  <si>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</si>
  <si>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</si>
  <si>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</si>
  <si>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</si>
  <si>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</si>
  <si>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</si>
  <si>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</si>
  <si>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</si>
  <si>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</si>
  <si>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</si>
  <si>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</si>
  <si>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</si>
  <si>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</si>
  <si>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</si>
  <si>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</si>
  <si>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</si>
  <si>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</si>
  <si>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</si>
  <si>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</si>
  <si>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</si>
  <si>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</si>
  <si>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</si>
  <si>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</si>
  <si>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</si>
  <si>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</si>
  <si>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</si>
  <si>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</si>
  <si>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</si>
  <si>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</si>
  <si>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</si>
  <si>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</si>
  <si>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</si>
  <si>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</si>
  <si>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</si>
  <si>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</si>
  <si>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</si>
  <si>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</si>
  <si>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</si>
  <si>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</si>
  <si>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</si>
  <si>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</si>
  <si>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</si>
  <si>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</si>
  <si>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</si>
  <si>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</si>
  <si>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</si>
  <si>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</si>
  <si>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</si>
  <si>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</si>
  <si>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</si>
  <si>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</si>
  <si>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</si>
  <si>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</si>
  <si>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</si>
  <si>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</si>
  <si>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</si>
  <si>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</si>
  <si>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</si>
  <si>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</si>
  <si>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</si>
  <si>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</si>
  <si>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</si>
  <si>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</si>
  <si>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</si>
  <si>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</si>
  <si>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</si>
  <si>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</si>
  <si>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</si>
  <si>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</si>
  <si>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</si>
  <si>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</si>
  <si>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</si>
  <si>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</si>
  <si>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</si>
  <si>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</si>
  <si>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</si>
  <si>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</si>
  <si>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</si>
  <si>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</si>
  <si>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</si>
  <si>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</si>
  <si>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</si>
  <si>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</si>
  <si>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</si>
  <si>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</si>
  <si>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</si>
  <si>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</si>
  <si>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</si>
  <si>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</si>
  <si>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</si>
  <si>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</si>
  <si>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</si>
  <si>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</si>
  <si>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</si>
  <si>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</si>
  <si>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</si>
  <si>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</si>
  <si>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</si>
  <si>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</si>
  <si>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</si>
  <si>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</si>
  <si>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</si>
  <si>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</si>
  <si>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</si>
  <si>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</si>
  <si>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</si>
  <si>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</si>
  <si>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</si>
  <si>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</si>
  <si>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</si>
  <si>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</si>
  <si>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</si>
  <si>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</si>
  <si>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</si>
  <si>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</si>
  <si>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</si>
  <si>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</si>
  <si>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</si>
  <si>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</si>
  <si>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</si>
  <si>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</si>
  <si>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</si>
  <si>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</si>
  <si>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</si>
  <si>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</si>
  <si>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</si>
  <si>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</si>
  <si>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</si>
  <si>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</si>
  <si>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</si>
  <si>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</si>
  <si>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</si>
  <si>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</si>
  <si>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</si>
  <si>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</si>
  <si>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</si>
  <si>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</si>
  <si>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</si>
  <si>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</si>
  <si>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</si>
  <si>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</si>
  <si>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</si>
  <si>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</si>
  <si>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</si>
  <si>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</si>
  <si>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</si>
  <si>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</si>
  <si>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</si>
  <si>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</si>
  <si>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</si>
  <si>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</si>
  <si>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</si>
  <si>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</si>
  <si>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</si>
  <si>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</si>
  <si>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</si>
  <si>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</si>
  <si>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</si>
  <si>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</si>
  <si>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</si>
  <si>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</si>
  <si>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</si>
  <si>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</si>
  <si>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</si>
  <si>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</si>
  <si>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</si>
  <si>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</si>
  <si>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</si>
  <si>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</si>
  <si>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</si>
  <si>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</si>
  <si>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</si>
  <si>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</si>
  <si>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</si>
  <si>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</si>
  <si>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</si>
  <si>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</si>
  <si>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</si>
  <si>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</si>
  <si>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</si>
  <si>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</si>
  <si>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</si>
  <si>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</si>
  <si>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</si>
  <si>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</si>
  <si>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</si>
  <si>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</si>
  <si>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</si>
  <si>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</si>
  <si>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</si>
  <si>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</si>
  <si>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</si>
  <si>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</si>
  <si>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</si>
  <si>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</si>
  <si>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</si>
  <si>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</si>
  <si>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</si>
  <si>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</si>
  <si>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</si>
  <si>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</si>
  <si>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</si>
  <si>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</si>
  <si>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</si>
  <si>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</si>
  <si>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</si>
  <si>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</si>
  <si>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</si>
  <si>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</si>
  <si>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</si>
  <si>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</si>
  <si>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</si>
  <si>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</si>
  <si>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</si>
  <si>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</si>
  <si>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</si>
  <si>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</si>
  <si>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</si>
  <si>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</si>
  <si>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</si>
  <si>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</si>
  <si>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</si>
  <si>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</si>
  <si>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</si>
  <si>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</si>
  <si>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</si>
  <si>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</si>
  <si>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</si>
  <si>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</si>
  <si>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</si>
  <si>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</si>
  <si>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</si>
  <si>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</si>
  <si>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</si>
  <si>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</si>
  <si>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</si>
  <si>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</si>
  <si>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</si>
  <si>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</si>
  <si>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</si>
  <si>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</si>
  <si>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</si>
  <si>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</si>
  <si>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</si>
  <si>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</si>
  <si>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</si>
  <si>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</si>
  <si>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</si>
  <si>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</si>
  <si>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</si>
  <si>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</si>
  <si>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</si>
  <si>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</si>
  <si>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</si>
  <si>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</si>
  <si>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</si>
  <si>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</si>
  <si>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</si>
  <si>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</si>
  <si>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</si>
  <si>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</si>
  <si>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</si>
  <si>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</si>
  <si>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</si>
  <si>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</si>
  <si>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</si>
  <si>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</si>
  <si>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</si>
  <si>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</si>
  <si>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</si>
  <si>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</si>
  <si>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</si>
  <si>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</si>
  <si>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</si>
  <si>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</si>
  <si>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</si>
  <si>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</si>
  <si>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</si>
  <si>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</si>
  <si>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</si>
  <si>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</si>
  <si>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</si>
  <si>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</si>
  <si>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</si>
  <si>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</si>
  <si>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</si>
  <si>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</si>
  <si>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</si>
  <si>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</si>
  <si>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</si>
  <si>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</si>
  <si>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</si>
  <si>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</si>
  <si>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</si>
  <si>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</si>
  <si>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</si>
  <si>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</si>
  <si>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</si>
  <si>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</si>
  <si>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</si>
  <si>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</si>
  <si>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</si>
  <si>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</si>
  <si>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</si>
  <si>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</si>
  <si>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</si>
  <si>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</si>
  <si>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</si>
  <si>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</si>
  <si>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</si>
  <si>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</si>
  <si>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</si>
  <si>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</si>
  <si>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</si>
  <si>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</si>
  <si>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</si>
  <si>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</si>
  <si>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</si>
  <si>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</si>
  <si>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</si>
  <si>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</si>
  <si>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</si>
  <si>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</si>
  <si>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</si>
  <si>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</si>
  <si>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</si>
  <si>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</si>
  <si>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</si>
  <si>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</si>
  <si>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</si>
  <si>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</si>
  <si>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</si>
  <si>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</si>
  <si>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</si>
  <si>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</si>
  <si>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</si>
  <si>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</si>
  <si>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</si>
  <si>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</si>
  <si>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</si>
  <si>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</si>
  <si>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</si>
  <si>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</si>
  <si>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</si>
  <si>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</si>
  <si>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</si>
  <si>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</si>
  <si>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</si>
  <si>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</si>
  <si>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</si>
  <si>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</si>
  <si>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</si>
  <si>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</si>
  <si>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</si>
  <si>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</si>
  <si>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</si>
  <si>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</si>
  <si>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</si>
  <si>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</si>
  <si>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</si>
  <si>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</si>
  <si>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</si>
  <si>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</si>
  <si>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</si>
  <si>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</si>
  <si>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</si>
  <si>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</si>
  <si>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</si>
  <si>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</si>
  <si>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</si>
  <si>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</si>
  <si>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</si>
  <si>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</si>
  <si>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</si>
  <si>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</si>
  <si>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</si>
  <si>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</si>
  <si>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</si>
  <si>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</si>
  <si>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</si>
  <si>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</si>
  <si>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</si>
  <si>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</si>
  <si>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</si>
  <si>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</si>
  <si>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</si>
  <si>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</si>
  <si>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</si>
  <si>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</si>
  <si>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</si>
  <si>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</si>
  <si>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</si>
  <si>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</si>
  <si>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</si>
  <si>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</si>
  <si>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</si>
  <si>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</si>
  <si>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</si>
  <si>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</si>
  <si>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</si>
  <si>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</si>
  <si>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</si>
  <si>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</si>
  <si>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</si>
  <si>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</si>
  <si>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</si>
  <si>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</si>
  <si>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</si>
  <si>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</si>
  <si>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</si>
  <si>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</si>
  <si>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</si>
  <si>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</si>
  <si>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</si>
  <si>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</si>
  <si>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</si>
  <si>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</si>
  <si>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</si>
  <si>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</si>
  <si>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</si>
  <si>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</si>
  <si>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</si>
  <si>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</si>
  <si>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</si>
  <si>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</si>
  <si>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</si>
  <si>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</si>
  <si>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</si>
  <si>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</si>
  <si>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</si>
  <si>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</si>
  <si>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</si>
  <si>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</si>
  <si>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</si>
  <si>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</si>
  <si>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</si>
  <si>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</si>
  <si>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</si>
  <si>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</si>
  <si>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</si>
  <si>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</si>
  <si>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</si>
  <si>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</si>
  <si>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</si>
  <si>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</si>
  <si>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</si>
  <si>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</si>
  <si>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</si>
  <si>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</si>
  <si>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</si>
  <si>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</si>
  <si>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</si>
  <si>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</si>
  <si>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</si>
  <si>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</si>
  <si>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</si>
  <si>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</si>
  <si>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</si>
  <si>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</si>
  <si>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</si>
  <si>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</si>
  <si>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</si>
  <si>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</si>
  <si>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</si>
  <si>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</si>
  <si>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</si>
  <si>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</si>
  <si>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</si>
  <si>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</si>
  <si>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</si>
  <si>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</si>
  <si>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</si>
  <si>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</si>
  <si>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</si>
  <si>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</si>
  <si>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</si>
  <si>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</si>
  <si>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</si>
  <si>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</si>
  <si>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</si>
  <si>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</si>
  <si>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</si>
  <si>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</si>
  <si>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</si>
  <si>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</si>
  <si>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</si>
  <si>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</si>
  <si>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</si>
  <si>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</si>
  <si>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</si>
  <si>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</si>
  <si>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</si>
  <si>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</si>
  <si>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</si>
  <si>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</si>
  <si>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</si>
  <si>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</si>
  <si>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</si>
  <si>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</si>
  <si>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</si>
  <si>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</si>
  <si>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</si>
  <si>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</si>
  <si>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</si>
  <si>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</si>
  <si>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</si>
  <si>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</si>
  <si>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</si>
  <si>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</si>
  <si>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</si>
  <si>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</si>
  <si>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</si>
  <si>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</si>
  <si>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</si>
  <si>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</si>
  <si>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</si>
  <si>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</si>
  <si>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</si>
  <si>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</si>
  <si>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</si>
  <si>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</si>
  <si>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</si>
  <si>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</si>
  <si>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</si>
  <si>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</si>
  <si>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</si>
  <si>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</si>
  <si>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</si>
  <si>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</si>
  <si>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</si>
  <si>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</si>
  <si>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</si>
  <si>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</si>
  <si>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</si>
  <si>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</si>
  <si>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</si>
  <si>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</si>
  <si>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</si>
  <si>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</si>
  <si>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</si>
  <si>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</si>
  <si>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</si>
  <si>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</si>
  <si>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</si>
  <si>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</si>
  <si>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</si>
  <si>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</si>
  <si>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</si>
  <si>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</si>
  <si>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</si>
  <si>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</si>
  <si>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</si>
  <si>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</si>
  <si>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</si>
  <si>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</si>
  <si>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</si>
  <si>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</si>
  <si>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</si>
  <si>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</si>
  <si>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</si>
  <si>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</si>
  <si>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</si>
  <si>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</si>
  <si>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</si>
  <si>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</si>
  <si>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</si>
  <si>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</si>
  <si>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</si>
  <si>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</si>
  <si>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</si>
  <si>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</si>
  <si>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</si>
  <si>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</si>
  <si>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</si>
  <si>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</si>
  <si>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</si>
  <si>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</si>
  <si>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</si>
  <si>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</si>
  <si>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</si>
  <si>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</si>
  <si>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</si>
  <si>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</si>
  <si>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</si>
  <si>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</si>
  <si>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</si>
  <si>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</si>
  <si>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</si>
  <si>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</si>
  <si>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</si>
  <si>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</si>
  <si>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</si>
  <si>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</si>
  <si>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</si>
  <si>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</si>
  <si>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</si>
  <si>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</si>
  <si>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</si>
  <si>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</si>
  <si>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</si>
  <si>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</si>
  <si>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</si>
  <si>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</si>
  <si>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</si>
  <si>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</si>
  <si>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</si>
  <si>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</si>
  <si>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</si>
  <si>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</si>
  <si>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</si>
  <si>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</si>
  <si>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</si>
  <si>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</si>
  <si>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</si>
  <si>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</si>
  <si>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</si>
  <si>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</si>
  <si>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</si>
  <si>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</si>
  <si>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</si>
  <si>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</si>
  <si>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</si>
  <si>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</si>
  <si>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</si>
  <si>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</si>
  <si>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</si>
  <si>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</si>
  <si>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</si>
  <si>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</si>
  <si>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</si>
  <si>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</si>
  <si>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</si>
  <si>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</si>
  <si>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</si>
  <si>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</si>
  <si>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</si>
  <si>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</si>
  <si>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</si>
  <si>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</si>
  <si>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</si>
  <si>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</si>
  <si>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</si>
  <si>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</si>
  <si>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</si>
  <si>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</si>
  <si>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</si>
  <si>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</si>
  <si>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</si>
  <si>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</si>
  <si>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</si>
  <si>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</si>
  <si>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</si>
  <si>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</si>
  <si>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</si>
  <si>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</si>
  <si>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</si>
  <si>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</si>
  <si>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</si>
  <si>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</si>
  <si>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</si>
  <si>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</si>
  <si>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</si>
  <si>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</si>
  <si>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</si>
  <si>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</si>
  <si>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</si>
  <si>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</si>
  <si>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</si>
  <si>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</si>
  <si>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</si>
  <si>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</si>
  <si>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</si>
  <si>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</si>
  <si>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</si>
  <si>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</si>
  <si>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</si>
  <si>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</si>
  <si>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</si>
  <si>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</si>
  <si>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</si>
  <si>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</si>
  <si>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</si>
  <si>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</si>
  <si>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</si>
  <si>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</si>
  <si>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</si>
  <si>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</si>
  <si>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</si>
  <si>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</si>
  <si>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</si>
  <si>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</si>
  <si>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</si>
  <si>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</si>
  <si>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</si>
  <si>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</si>
  <si>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</si>
  <si>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</si>
  <si>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</si>
  <si>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</si>
  <si>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</si>
  <si>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</si>
  <si>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</si>
  <si>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</si>
  <si>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</si>
  <si>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</si>
  <si>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</si>
  <si>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</si>
  <si>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</si>
  <si>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</si>
  <si>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</si>
  <si>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</si>
  <si>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</si>
  <si>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</si>
  <si>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</si>
  <si>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</si>
  <si>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</si>
  <si>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</si>
  <si>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</si>
  <si>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</si>
  <si>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</si>
  <si>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</si>
  <si>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</si>
  <si>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</si>
  <si>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</si>
  <si>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</si>
  <si>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</si>
  <si>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</si>
  <si>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</si>
  <si>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</si>
  <si>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</si>
  <si>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</si>
  <si>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</si>
  <si>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</si>
  <si>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</si>
  <si>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</si>
  <si>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</si>
  <si>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</si>
  <si>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</si>
  <si>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</si>
  <si>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</si>
  <si>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</si>
  <si>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</si>
  <si>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</si>
  <si>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</si>
  <si>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</si>
  <si>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</si>
  <si>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</si>
  <si>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</si>
  <si>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</si>
  <si>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</si>
  <si>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</si>
  <si>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</si>
  <si>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</si>
  <si>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</si>
  <si>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</si>
  <si>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</si>
  <si>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</si>
  <si>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</si>
  <si>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</si>
  <si>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</si>
  <si>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</si>
  <si>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</si>
  <si>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</si>
  <si>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</si>
  <si>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</si>
  <si>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</si>
  <si>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</si>
  <si>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</si>
  <si>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</si>
  <si>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</si>
  <si>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</si>
  <si>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</si>
  <si>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</si>
  <si>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</si>
  <si>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</si>
  <si>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</si>
  <si>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</si>
  <si>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</si>
  <si>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</si>
  <si>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</si>
  <si>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</si>
  <si>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</si>
  <si>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</si>
  <si>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</si>
  <si>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</si>
  <si>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</si>
  <si>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</si>
  <si>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</si>
  <si>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</si>
  <si>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</si>
  <si>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</si>
  <si>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</si>
  <si>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</si>
  <si>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</si>
  <si>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</si>
  <si>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</si>
  <si>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</si>
  <si>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</si>
  <si>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</si>
  <si>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</si>
  <si>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</si>
  <si>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</si>
  <si>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</si>
  <si>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</si>
  <si>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</si>
  <si>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</si>
  <si>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</si>
  <si>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</si>
  <si>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</si>
  <si>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</si>
  <si>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</si>
  <si>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</si>
  <si>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</si>
  <si>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</si>
  <si>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</si>
  <si>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</si>
  <si>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</si>
  <si>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</si>
  <si>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</si>
  <si>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</si>
  <si>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</si>
  <si>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</si>
  <si>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</si>
  <si>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</si>
  <si>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</si>
  <si>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</si>
  <si>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</si>
  <si>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</si>
  <si>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</si>
  <si>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</si>
  <si>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</si>
  <si>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</si>
  <si>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</si>
  <si>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</si>
  <si>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</si>
  <si>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</si>
  <si>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</si>
  <si>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</si>
  <si>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</si>
  <si>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</si>
  <si>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</si>
  <si>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</si>
  <si>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</si>
  <si>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</si>
  <si>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</si>
  <si>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</si>
  <si>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</si>
  <si>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</si>
  <si>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</si>
  <si>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</si>
  <si>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</si>
  <si>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</si>
  <si>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</si>
  <si>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</si>
  <si>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</si>
  <si>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</si>
  <si>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</si>
  <si>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</si>
  <si>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</si>
  <si>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</si>
  <si>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</si>
  <si>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</si>
  <si>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</si>
  <si>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</si>
  <si>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</si>
  <si>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</si>
  <si>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</si>
  <si>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</si>
  <si>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</si>
  <si>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</si>
  <si>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</si>
  <si>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</si>
  <si>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</si>
  <si>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</si>
  <si>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</si>
  <si>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</si>
  <si>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</si>
  <si>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</si>
  <si>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</si>
  <si>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</si>
  <si>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</si>
  <si>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</si>
  <si>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</si>
  <si>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</si>
  <si>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</si>
  <si>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</si>
  <si>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</si>
  <si>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</si>
  <si>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</si>
  <si>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</si>
  <si>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</si>
  <si>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</si>
  <si>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</si>
  <si>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</si>
  <si>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</si>
  <si>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</si>
  <si>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</si>
  <si>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</si>
  <si>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</si>
  <si>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</si>
  <si>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</si>
  <si>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</si>
  <si>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</si>
  <si>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</si>
  <si>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</si>
  <si>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</si>
  <si>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</si>
  <si>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</si>
  <si>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</si>
  <si>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</si>
  <si>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</si>
  <si>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</si>
  <si>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</si>
  <si>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</si>
  <si>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</si>
  <si>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</si>
  <si>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</si>
  <si>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</si>
  <si>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</si>
  <si>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</si>
  <si>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</si>
  <si>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</si>
  <si>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</si>
  <si>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</si>
  <si>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</si>
  <si>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</si>
  <si>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</si>
  <si>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</si>
  <si>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</si>
  <si>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</si>
  <si>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</si>
  <si>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</si>
  <si>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</si>
  <si>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</si>
  <si>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</si>
  <si>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</si>
  <si>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</si>
  <si>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</si>
  <si>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</si>
  <si>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</si>
  <si>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</si>
  <si>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</si>
  <si>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</si>
  <si>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</si>
  <si>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</si>
  <si>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</si>
  <si>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</si>
  <si>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</si>
  <si>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</si>
  <si>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</si>
  <si>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</si>
  <si>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</si>
  <si>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</si>
  <si>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</si>
  <si>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</si>
  <si>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</si>
  <si>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</si>
  <si>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</si>
  <si>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</si>
  <si>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</si>
  <si>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</si>
  <si>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</si>
  <si>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</si>
  <si>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</si>
  <si>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</si>
  <si>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</si>
  <si>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</si>
  <si>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</si>
  <si>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</si>
  <si>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</si>
  <si>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</si>
  <si>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</si>
  <si>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</si>
  <si>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</si>
  <si>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</si>
  <si>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</si>
  <si>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</si>
  <si>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</si>
  <si>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</si>
  <si>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</si>
  <si>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</si>
  <si>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</si>
  <si>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</si>
  <si>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</si>
  <si>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</si>
  <si>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</si>
  <si>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</si>
  <si>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</si>
  <si>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</si>
  <si>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</si>
  <si>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</si>
  <si>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</si>
  <si>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</si>
  <si>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</si>
  <si>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</si>
  <si>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</si>
  <si>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</si>
  <si>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</si>
  <si>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</si>
  <si>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</si>
  <si>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</si>
  <si>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</si>
  <si>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</si>
  <si>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</si>
  <si>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</si>
  <si>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</si>
  <si>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</si>
  <si>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</si>
  <si>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</si>
  <si>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</si>
  <si>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</si>
  <si>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</si>
  <si>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</si>
  <si>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</si>
  <si>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</si>
  <si>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</si>
  <si>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</si>
  <si>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</si>
  <si>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</si>
  <si>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</si>
  <si>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</si>
  <si>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</si>
  <si>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</si>
  <si>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</si>
  <si>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</si>
  <si>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</si>
  <si>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</si>
  <si>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</si>
  <si>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</si>
  <si>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</si>
  <si>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</si>
  <si>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</si>
  <si>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</si>
  <si>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</si>
  <si>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</si>
  <si>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</si>
  <si>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</si>
  <si>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</si>
  <si>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</si>
  <si>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</si>
  <si>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</si>
  <si>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</si>
  <si>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</si>
  <si>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</si>
  <si>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</si>
  <si>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</si>
  <si>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</si>
  <si>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</si>
  <si>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</si>
  <si>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</si>
  <si>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</si>
  <si>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</si>
  <si>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</si>
  <si>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</si>
  <si>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</si>
  <si>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</si>
  <si>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</si>
  <si>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</si>
  <si>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</si>
  <si>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</si>
  <si>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</si>
  <si>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</si>
  <si>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</si>
  <si>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</si>
  <si>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</si>
  <si>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</si>
  <si>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</si>
  <si>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</si>
  <si>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</si>
  <si>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</si>
  <si>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</si>
  <si>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</si>
  <si>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</si>
  <si>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</si>
  <si>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</si>
  <si>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</si>
  <si>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</si>
  <si>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</si>
  <si>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</si>
  <si>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</si>
  <si>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</si>
  <si>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</si>
  <si>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</si>
  <si>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</si>
  <si>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</si>
  <si>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</si>
  <si>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</si>
  <si>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</si>
  <si>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</si>
  <si>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</si>
  <si>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</si>
  <si>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</si>
  <si>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</si>
  <si>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</si>
  <si>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</si>
  <si>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</si>
  <si>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</si>
  <si>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</si>
  <si>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</si>
  <si>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</si>
  <si>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</si>
  <si>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</si>
  <si>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</si>
  <si>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</si>
  <si>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</si>
  <si>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</si>
  <si>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</si>
  <si>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</si>
  <si>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</si>
  <si>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</si>
  <si>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</si>
  <si>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</si>
  <si>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</si>
  <si>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</si>
  <si>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</si>
  <si>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</si>
  <si>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</si>
  <si>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</si>
  <si>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</si>
  <si>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</si>
  <si>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</si>
  <si>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</si>
  <si>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</si>
  <si>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</si>
  <si>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</si>
  <si>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</si>
  <si>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</si>
  <si>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</si>
  <si>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</si>
  <si>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</si>
  <si>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</si>
  <si>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</si>
  <si>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</si>
  <si>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</si>
  <si>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</si>
  <si>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</si>
  <si>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</si>
  <si>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</si>
  <si>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</si>
  <si>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</si>
  <si>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</si>
  <si>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</si>
  <si>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</si>
  <si>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</si>
  <si>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</si>
  <si>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</si>
  <si>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</si>
  <si>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</si>
  <si>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</si>
  <si>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</si>
  <si>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</si>
  <si>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</si>
  <si>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</si>
  <si>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</si>
  <si>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</si>
  <si>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</si>
  <si>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</si>
  <si>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</si>
  <si>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</si>
  <si>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</si>
  <si>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</si>
  <si>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</si>
  <si>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</si>
  <si>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</si>
  <si>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</si>
  <si>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</si>
  <si>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</si>
  <si>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</si>
  <si>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</si>
  <si>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</si>
  <si>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</si>
  <si>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</si>
  <si>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</si>
  <si>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</si>
  <si>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</si>
  <si>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</si>
  <si>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</si>
  <si>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</si>
  <si>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</si>
  <si>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</si>
  <si>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</si>
  <si>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</si>
  <si>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</si>
  <si>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</si>
  <si>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</si>
  <si>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</si>
  <si>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</si>
  <si>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</si>
  <si>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</si>
  <si>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</si>
  <si>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</si>
  <si>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</si>
  <si>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</si>
  <si>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</si>
  <si>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</si>
  <si>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</si>
  <si>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</si>
  <si>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</si>
  <si>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</si>
  <si>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</si>
  <si>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</si>
  <si>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</si>
  <si>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</si>
  <si>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</si>
  <si>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</si>
  <si>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</si>
  <si>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</si>
  <si>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</si>
  <si>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</si>
  <si>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</si>
  <si>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</si>
  <si>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</si>
  <si>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</si>
  <si>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</si>
  <si>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</si>
  <si>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</si>
  <si>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</si>
  <si>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</si>
  <si>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</si>
  <si>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</si>
  <si>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</si>
  <si>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</si>
  <si>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</si>
  <si>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</si>
  <si>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</si>
  <si>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</si>
  <si>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</si>
  <si>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</si>
  <si>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</si>
  <si>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</si>
  <si>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</si>
  <si>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</si>
  <si>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</si>
  <si>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</si>
  <si>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</si>
  <si>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</si>
  <si>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</si>
  <si>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</si>
  <si>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</si>
  <si>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</si>
  <si>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</si>
  <si>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</si>
  <si>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</si>
  <si>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</si>
  <si>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</si>
  <si>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</si>
  <si>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</si>
  <si>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</si>
  <si>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</si>
  <si>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</si>
  <si>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</si>
  <si>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</si>
  <si>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</si>
  <si>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</si>
  <si>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</si>
  <si>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</si>
  <si>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</si>
  <si>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</si>
  <si>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</si>
  <si>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</si>
  <si>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</si>
  <si>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</si>
  <si>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</si>
  <si>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</si>
  <si>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</si>
  <si>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</si>
  <si>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</si>
  <si>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</si>
  <si>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</si>
  <si>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</si>
  <si>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</si>
  <si>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</si>
  <si>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</si>
  <si>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</si>
  <si>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</si>
  <si>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</si>
  <si>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</si>
  <si>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</si>
  <si>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</si>
  <si>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</si>
  <si>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</si>
  <si>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</si>
  <si>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</si>
  <si>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</si>
  <si>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</si>
  <si>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</si>
  <si>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</si>
  <si>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</si>
  <si>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</si>
  <si>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</si>
  <si>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</si>
  <si>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</si>
  <si>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</si>
  <si>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</si>
  <si>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</si>
  <si>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</si>
  <si>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</si>
  <si>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</si>
  <si>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</si>
  <si>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</si>
  <si>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</si>
  <si>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</si>
  <si>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</si>
  <si>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</si>
  <si>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</si>
  <si>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</si>
  <si>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</si>
  <si>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</si>
  <si>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</si>
  <si>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</si>
  <si>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</si>
  <si>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</si>
  <si>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</si>
  <si>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</si>
  <si>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</si>
  <si>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</si>
  <si>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</si>
  <si>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</si>
  <si>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</si>
  <si>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</si>
  <si>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</si>
  <si>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</si>
  <si>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</si>
  <si>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</si>
  <si>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</si>
  <si>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</si>
  <si>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</si>
  <si>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</si>
  <si>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</si>
  <si>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</si>
  <si>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</si>
  <si>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</si>
  <si>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</si>
  <si>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</si>
  <si>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</si>
  <si>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</si>
  <si>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</si>
  <si>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</si>
  <si>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</si>
  <si>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</si>
  <si>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</si>
  <si>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</si>
  <si>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</si>
  <si>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</si>
  <si>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</si>
  <si>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</si>
  <si>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</si>
  <si>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</si>
  <si>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</si>
  <si>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</si>
  <si>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</si>
  <si>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</si>
  <si>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</si>
  <si>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</si>
  <si>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</si>
  <si>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</si>
  <si>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</si>
  <si>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</si>
  <si>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</si>
  <si>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</si>
  <si>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</si>
  <si>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</si>
  <si>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</si>
  <si>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</si>
  <si>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</si>
  <si>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</si>
  <si>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</si>
  <si>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</si>
  <si>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</si>
  <si>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</si>
  <si>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</si>
  <si>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</si>
  <si>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</si>
  <si>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</si>
  <si>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</si>
  <si>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</si>
  <si>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</si>
  <si>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</si>
  <si>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</si>
  <si>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</si>
  <si>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</si>
  <si>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</si>
  <si>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</si>
  <si>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</si>
  <si>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</si>
  <si>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</si>
  <si>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</si>
  <si>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</si>
  <si>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</si>
  <si>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</si>
  <si>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</si>
  <si>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</si>
  <si>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</si>
  <si>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</si>
  <si>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</si>
  <si>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</si>
  <si>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</si>
  <si>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</si>
  <si>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</si>
  <si>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</si>
  <si>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</si>
  <si>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</si>
  <si>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</si>
  <si>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</si>
  <si>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</si>
  <si>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</si>
  <si>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</si>
  <si>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</si>
  <si>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</si>
  <si>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</si>
  <si>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</si>
  <si>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</si>
  <si>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</si>
  <si>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</si>
  <si>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</si>
  <si>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</si>
  <si>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</si>
  <si>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</si>
  <si>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</si>
  <si>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</si>
  <si>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</si>
  <si>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</si>
  <si>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</si>
  <si>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</si>
  <si>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</si>
  <si>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</si>
  <si>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</si>
  <si>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</si>
  <si>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</si>
  <si>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</si>
  <si>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</si>
  <si>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</si>
  <si>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</si>
  <si>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</si>
  <si>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</si>
  <si>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</si>
  <si>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</si>
  <si>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</si>
  <si>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</si>
  <si>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</si>
  <si>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</si>
  <si>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</si>
  <si>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</si>
  <si>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</si>
  <si>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</si>
  <si>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</si>
  <si>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</si>
  <si>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</si>
  <si>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</si>
  <si>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</si>
  <si>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</si>
  <si>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</si>
  <si>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</si>
  <si>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</si>
  <si>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</si>
  <si>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</si>
  <si>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</si>
  <si>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</si>
  <si>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</si>
  <si>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</si>
  <si>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</si>
  <si>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</si>
  <si>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</si>
  <si>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</si>
  <si>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</si>
  <si>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</si>
  <si>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</si>
  <si>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</si>
  <si>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</si>
  <si>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</si>
  <si>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</si>
  <si>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</si>
  <si>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</si>
  <si>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</si>
  <si>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</si>
  <si>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</si>
  <si>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</si>
  <si>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</si>
  <si>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</si>
  <si>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</si>
  <si>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</si>
  <si>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</si>
  <si>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</si>
  <si>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</si>
  <si>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</si>
  <si>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</si>
  <si>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</si>
  <si>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</si>
  <si>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</si>
  <si>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</si>
  <si>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</si>
  <si>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</si>
  <si>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</si>
  <si>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</si>
  <si>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</si>
  <si>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</si>
  <si>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</si>
  <si>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</si>
  <si>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</si>
  <si>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</si>
  <si>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</si>
  <si>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</si>
  <si>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</si>
  <si>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</si>
  <si>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</si>
  <si>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</si>
  <si>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</si>
  <si>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</si>
  <si>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</si>
  <si>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</si>
  <si>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</si>
  <si>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</si>
  <si>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</si>
  <si>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</si>
  <si>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</si>
  <si>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</si>
  <si>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</si>
  <si>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</si>
  <si>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</si>
  <si>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</si>
  <si>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</si>
  <si>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</si>
  <si>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</si>
  <si>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</si>
  <si>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</si>
  <si>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</si>
  <si>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</si>
  <si>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</si>
  <si>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</si>
  <si>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</si>
  <si>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</si>
  <si>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</si>
  <si>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</si>
  <si>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</si>
  <si>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</si>
  <si>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</si>
  <si>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</si>
  <si>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</si>
  <si>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</si>
  <si>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</si>
  <si>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</si>
  <si>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</si>
  <si>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</si>
  <si>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</si>
  <si>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</si>
  <si>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</si>
  <si>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</si>
  <si>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</si>
  <si>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</si>
  <si>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</si>
  <si>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</si>
  <si>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</si>
  <si>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</si>
  <si>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</si>
  <si>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</si>
  <si>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</si>
  <si>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</si>
  <si>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</si>
  <si>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</si>
  <si>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</si>
  <si>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</si>
  <si>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</si>
  <si>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</si>
  <si>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</si>
  <si>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</si>
  <si>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</si>
  <si>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</si>
  <si>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</si>
  <si>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</si>
  <si>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</si>
  <si>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</si>
  <si>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</si>
  <si>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</si>
  <si>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</si>
  <si>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</si>
  <si>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</si>
  <si>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</si>
  <si>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</si>
  <si>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</si>
  <si>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</si>
  <si>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</si>
  <si>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</si>
  <si>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</si>
  <si>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</si>
  <si>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</si>
  <si>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</si>
  <si>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</si>
  <si>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</si>
  <si>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</si>
  <si>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</si>
  <si>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</si>
  <si>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</si>
  <si>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</si>
  <si>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</si>
  <si>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</si>
  <si>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</si>
  <si>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</si>
  <si>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</si>
  <si>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</si>
  <si>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</si>
  <si>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</si>
  <si>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</si>
  <si>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</si>
  <si>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</si>
  <si>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</si>
  <si>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</si>
  <si>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</si>
  <si>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</si>
  <si>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</si>
  <si>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</si>
  <si>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</si>
  <si>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</si>
  <si>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</si>
  <si>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</si>
  <si>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</si>
  <si>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</si>
  <si>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</si>
  <si>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</si>
  <si>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</si>
  <si>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</si>
  <si>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</si>
  <si>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</si>
  <si>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</si>
  <si>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</si>
  <si>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</si>
  <si>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</si>
  <si>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</si>
  <si>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</si>
  <si>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</si>
  <si>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</si>
  <si>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</si>
  <si>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</si>
  <si>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</si>
  <si>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</si>
  <si>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</si>
  <si>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</si>
  <si>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</si>
  <si>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</si>
  <si>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</si>
  <si>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</si>
  <si>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</si>
  <si>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</si>
  <si>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</si>
  <si>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</si>
  <si>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</si>
  <si>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</si>
  <si>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</si>
  <si>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</si>
  <si>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</si>
  <si>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</si>
  <si>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</si>
  <si>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</si>
  <si>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</si>
  <si>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</si>
  <si>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</si>
  <si>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</si>
  <si>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</si>
  <si>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</si>
  <si>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</si>
  <si>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</si>
  <si>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</si>
  <si>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</si>
  <si>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</si>
  <si>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</si>
  <si>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</si>
  <si>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</si>
  <si>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</si>
  <si>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</si>
  <si>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</si>
  <si>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</si>
  <si>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</si>
  <si>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</si>
  <si>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</si>
  <si>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</si>
  <si>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</si>
  <si>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</si>
  <si>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</si>
  <si>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</si>
  <si>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</si>
  <si>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</si>
  <si>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</si>
  <si>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</si>
  <si>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</si>
  <si>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</si>
  <si>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</si>
  <si>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</si>
  <si>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</si>
  <si>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</si>
  <si>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</si>
  <si>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</si>
  <si>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</si>
  <si>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</si>
  <si>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</si>
  <si>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</si>
  <si>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</si>
  <si>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</si>
  <si>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</si>
  <si>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</si>
  <si>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</si>
  <si>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</si>
  <si>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</si>
  <si>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</si>
  <si>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</si>
  <si>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</si>
  <si>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</si>
  <si>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</si>
  <si>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</si>
  <si>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</si>
  <si>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</si>
  <si>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</si>
  <si>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</si>
  <si>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</si>
  <si>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</si>
  <si>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</si>
  <si>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</si>
  <si>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</si>
  <si>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</si>
  <si>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</si>
  <si>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</si>
  <si>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</si>
  <si>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</si>
  <si>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</si>
  <si>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</si>
  <si>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</si>
  <si>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</si>
  <si>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</si>
  <si>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</si>
  <si>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</si>
  <si>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</si>
  <si>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</si>
  <si>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</si>
  <si>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</si>
  <si>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</si>
  <si>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</si>
  <si>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</si>
  <si>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</si>
  <si>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</si>
  <si>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</si>
  <si>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</si>
  <si>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</si>
  <si>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</si>
  <si>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</si>
  <si>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</si>
  <si>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</si>
  <si>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</si>
  <si>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</si>
  <si>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</si>
  <si>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</si>
  <si>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</si>
  <si>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</si>
  <si>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</si>
  <si>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</si>
  <si>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</si>
  <si>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</si>
  <si>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</si>
  <si>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</si>
  <si>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</si>
  <si>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</si>
  <si>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</si>
  <si>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</si>
  <si>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</si>
  <si>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</si>
  <si>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</si>
  <si>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</si>
  <si>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</si>
  <si>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</si>
  <si>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</si>
  <si>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</si>
  <si>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</si>
  <si>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</si>
  <si>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</si>
  <si>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</si>
  <si>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</si>
  <si>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</si>
  <si>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</si>
  <si>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</si>
  <si>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</si>
  <si>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</si>
  <si>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</si>
  <si>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</si>
  <si>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</si>
  <si>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</si>
  <si>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</si>
  <si>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</si>
  <si>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</si>
  <si>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</si>
  <si>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</si>
  <si>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</si>
  <si>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</si>
  <si>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</si>
  <si>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</si>
  <si>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</si>
  <si>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</si>
  <si>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</si>
  <si>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</si>
  <si>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</si>
  <si>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</si>
  <si>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</si>
  <si>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</si>
  <si>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</si>
  <si>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</si>
  <si>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</si>
  <si>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</si>
  <si>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</si>
  <si>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</si>
  <si>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</si>
  <si>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</si>
  <si>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</si>
  <si>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</si>
  <si>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</si>
  <si>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</si>
  <si>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</si>
  <si>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</si>
  <si>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</si>
  <si>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</si>
  <si>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</si>
  <si>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</si>
  <si>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</si>
  <si>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</si>
  <si>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</si>
  <si>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</si>
  <si>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</si>
  <si>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</si>
  <si>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</si>
  <si>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</si>
  <si>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</si>
  <si>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</si>
  <si>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</si>
  <si>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</si>
  <si>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</si>
  <si>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</si>
  <si>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</si>
  <si>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</si>
  <si>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</si>
  <si>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</si>
  <si>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</si>
  <si>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</si>
  <si>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</si>
  <si>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</si>
  <si>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</si>
  <si>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</si>
  <si>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</si>
  <si>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</si>
  <si>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</si>
  <si>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</si>
  <si>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</si>
  <si>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</si>
  <si>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</si>
  <si>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</si>
  <si>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</si>
  <si>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</si>
  <si>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</si>
  <si>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</si>
  <si>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</si>
  <si>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</si>
  <si>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</si>
  <si>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</si>
  <si>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</si>
  <si>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</si>
  <si>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</si>
  <si>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</si>
  <si>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</si>
  <si>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</si>
  <si>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</si>
  <si>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</si>
  <si>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</si>
  <si>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</si>
  <si>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</si>
  <si>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</si>
  <si>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</si>
  <si>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</si>
  <si>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</si>
  <si>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</si>
  <si>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</si>
  <si>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</si>
  <si>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</si>
  <si>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</si>
  <si>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</si>
  <si>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</si>
  <si>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</si>
  <si>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</si>
  <si>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</si>
  <si>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</si>
  <si>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</si>
  <si>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</si>
  <si>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</si>
  <si>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</si>
  <si>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</si>
  <si>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</si>
  <si>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</si>
  <si>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</si>
  <si>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</si>
  <si>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</si>
  <si>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</si>
  <si>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</si>
  <si>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</si>
  <si>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</si>
  <si>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</si>
  <si>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</si>
  <si>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</si>
  <si>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</si>
  <si>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</si>
  <si>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</si>
  <si>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</si>
  <si>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</si>
  <si>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</si>
  <si>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</si>
  <si>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</si>
  <si>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</si>
  <si>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</si>
  <si>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</si>
  <si>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</si>
  <si>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</si>
  <si>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</si>
  <si>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</si>
  <si>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</si>
  <si>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</si>
  <si>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</si>
  <si>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</si>
  <si>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</si>
  <si>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</si>
  <si>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</si>
  <si>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</si>
  <si>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</si>
  <si>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</si>
  <si>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</si>
  <si>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</si>
  <si>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</si>
  <si>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</si>
  <si>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</si>
  <si>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</si>
  <si>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</si>
  <si>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</si>
  <si>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</si>
  <si>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</si>
  <si>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</si>
  <si>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</si>
  <si>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</si>
  <si>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</si>
  <si>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</si>
  <si>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</si>
  <si>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</si>
  <si>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</si>
  <si>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</si>
  <si>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</si>
  <si>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</si>
  <si>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</si>
  <si>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</si>
  <si>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</si>
  <si>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</si>
  <si>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</si>
  <si>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</si>
  <si>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</si>
  <si>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</si>
  <si>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</si>
  <si>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</si>
  <si>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</si>
  <si>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</si>
  <si>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</si>
  <si>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</si>
  <si>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</si>
  <si>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</si>
  <si>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</si>
  <si>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</si>
  <si>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</si>
  <si>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</si>
  <si>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</si>
  <si>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</si>
  <si>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</si>
  <si>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</si>
  <si>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</si>
  <si>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</si>
  <si>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</si>
  <si>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</si>
  <si>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</si>
  <si>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</si>
  <si>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</si>
  <si>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</si>
  <si>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</si>
  <si>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</si>
  <si>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</si>
  <si>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</si>
  <si>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</si>
  <si>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</si>
  <si>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</si>
  <si>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</si>
  <si>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</si>
  <si>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</si>
  <si>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</si>
  <si>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</si>
  <si>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</si>
  <si>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</si>
  <si>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</si>
  <si>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</si>
  <si>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</si>
  <si>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</si>
  <si>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</si>
  <si>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</si>
  <si>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</si>
  <si>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</si>
  <si>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</si>
  <si>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</si>
  <si>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</si>
  <si>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</si>
  <si>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</si>
  <si>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</si>
  <si>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</si>
  <si>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</si>
  <si>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</si>
  <si>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</si>
  <si>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</si>
  <si>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</si>
  <si>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</si>
  <si>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</si>
  <si>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</si>
  <si>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</si>
  <si>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</si>
  <si>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</si>
  <si>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</si>
  <si>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</si>
  <si>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</si>
  <si>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</si>
  <si>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</si>
  <si>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</si>
  <si>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</si>
  <si>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</si>
  <si>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</si>
  <si>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</si>
  <si>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</si>
  <si>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</si>
  <si>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</si>
  <si>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</si>
  <si>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</si>
  <si>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</si>
  <si>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</si>
  <si>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</si>
  <si>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</si>
  <si>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</si>
  <si>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</si>
  <si>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</si>
  <si>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</si>
  <si>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</si>
  <si>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</si>
  <si>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</si>
  <si>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</si>
  <si>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</si>
  <si>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</si>
  <si>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</si>
  <si>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</si>
  <si>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</si>
  <si>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</si>
  <si>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</si>
  <si>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</si>
  <si>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</si>
  <si>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</si>
  <si>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</si>
  <si>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</si>
  <si>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</si>
  <si>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</si>
  <si>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</si>
  <si>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</si>
  <si>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</si>
  <si>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</si>
  <si>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</si>
  <si>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</si>
  <si>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</si>
  <si>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</si>
  <si>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</si>
  <si>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</si>
  <si>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</si>
  <si>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</si>
  <si>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</si>
  <si>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</si>
  <si>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</si>
  <si>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</si>
  <si>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</si>
  <si>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</si>
  <si>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</si>
  <si>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</si>
  <si>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</si>
  <si>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</si>
  <si>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</si>
  <si>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</si>
  <si>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</si>
  <si>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</si>
  <si>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</si>
  <si>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</si>
  <si>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</si>
  <si>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</si>
  <si>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</si>
  <si>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</si>
  <si>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</si>
  <si>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</si>
  <si>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</si>
  <si>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</si>
  <si>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</si>
  <si>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</si>
  <si>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</si>
  <si>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</si>
  <si>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</si>
  <si>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</si>
  <si>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</si>
  <si>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</si>
  <si>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</si>
  <si>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</si>
  <si>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</si>
  <si>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</si>
  <si>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</si>
  <si>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</si>
  <si>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</si>
  <si>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</si>
  <si>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</si>
  <si>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</si>
  <si>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</si>
  <si>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</si>
  <si>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</si>
  <si>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</si>
  <si>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</si>
  <si>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</si>
  <si>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</si>
  <si>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</si>
  <si>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</si>
  <si>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</si>
  <si>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</si>
  <si>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</si>
  <si>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</si>
  <si>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</si>
  <si>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</si>
  <si>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</si>
  <si>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</si>
  <si>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</si>
  <si>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</si>
  <si>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</si>
  <si>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</si>
  <si>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</si>
  <si>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</si>
  <si>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</si>
  <si>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</si>
  <si>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</si>
  <si>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</si>
  <si>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</si>
  <si>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</si>
  <si>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</si>
  <si>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</si>
  <si>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</si>
  <si>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</si>
  <si>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</si>
  <si>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</si>
  <si>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</si>
  <si>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</si>
  <si>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</si>
  <si>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</si>
  <si>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</si>
  <si>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</si>
  <si>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</si>
  <si>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</si>
  <si>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</si>
  <si>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</si>
  <si>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</si>
  <si>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</si>
  <si>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</si>
  <si>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</si>
  <si>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</si>
  <si>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</si>
  <si>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</si>
  <si>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</si>
  <si>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</si>
  <si>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</si>
  <si>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</si>
  <si>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</si>
  <si>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</si>
  <si>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</si>
  <si>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</si>
  <si>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</si>
  <si>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</si>
  <si>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</si>
  <si>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</si>
  <si>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</si>
  <si>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</si>
  <si>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</si>
  <si>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</si>
  <si>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</si>
  <si>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</si>
  <si>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</si>
  <si>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</si>
  <si>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</si>
  <si>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</si>
  <si>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</si>
  <si>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</si>
  <si>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</si>
  <si>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</si>
  <si>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</si>
  <si>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</si>
  <si>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</si>
  <si>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</si>
  <si>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</si>
  <si>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</si>
  <si>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</si>
  <si>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</si>
  <si>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</si>
  <si>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</si>
  <si>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</si>
  <si>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</si>
  <si>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</si>
  <si>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</si>
  <si>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</si>
  <si>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</si>
  <si>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</si>
  <si>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</si>
  <si>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</si>
  <si>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</si>
  <si>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</si>
  <si>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</si>
  <si>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</si>
  <si>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</si>
  <si>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</si>
  <si>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</si>
  <si>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</si>
  <si>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</si>
  <si>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</si>
  <si>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</si>
  <si>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</si>
  <si>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</si>
  <si>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</si>
  <si>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</si>
  <si>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</si>
  <si>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</si>
  <si>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</si>
  <si>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</si>
  <si>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</si>
  <si>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</si>
  <si>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</si>
  <si>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</si>
  <si>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</si>
  <si>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</si>
  <si>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</si>
  <si>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</si>
  <si>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</si>
  <si>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</si>
  <si>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</si>
  <si>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</si>
  <si>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</si>
  <si>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</si>
  <si>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</si>
  <si>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</si>
  <si>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</si>
  <si>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</si>
  <si>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</si>
  <si>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</si>
  <si>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</si>
  <si>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</si>
  <si>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</si>
  <si>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</si>
  <si>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</si>
  <si>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</si>
  <si>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</si>
  <si>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</si>
  <si>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</si>
  <si>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</si>
  <si>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</si>
  <si>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</si>
  <si>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</si>
  <si>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</si>
  <si>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</si>
  <si>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</si>
  <si>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</si>
  <si>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</si>
  <si>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</si>
  <si>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</si>
  <si>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</si>
  <si>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</si>
  <si>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</si>
  <si>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</si>
  <si>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</si>
  <si>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</si>
  <si>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</si>
  <si>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</si>
  <si>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</si>
  <si>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</si>
  <si>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</si>
  <si>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</si>
  <si>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</si>
  <si>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</si>
  <si>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</si>
  <si>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</si>
  <si>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</si>
  <si>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</si>
  <si>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</si>
  <si>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</si>
  <si>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</si>
  <si>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</si>
  <si>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</si>
  <si>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</si>
  <si>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</si>
  <si>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</si>
  <si>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</si>
  <si>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</si>
  <si>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</si>
  <si>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</si>
  <si>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</si>
  <si>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</si>
  <si>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</si>
  <si>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</si>
  <si>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</si>
  <si>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</si>
  <si>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</si>
  <si>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</si>
  <si>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</si>
  <si>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</si>
  <si>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</si>
  <si>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</si>
  <si>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</si>
  <si>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</si>
  <si>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</si>
  <si>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</si>
  <si>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</si>
  <si>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</si>
  <si>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</si>
  <si>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</si>
  <si>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</si>
  <si>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</si>
  <si>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</si>
  <si>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</si>
  <si>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</si>
  <si>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</si>
  <si>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</si>
  <si>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</si>
  <si>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</si>
  <si>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</si>
  <si>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</si>
  <si>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</si>
  <si>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</si>
  <si>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</si>
  <si>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</si>
  <si>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</si>
  <si>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</si>
  <si>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</si>
  <si>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</si>
  <si>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</si>
  <si>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</si>
  <si>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</si>
  <si>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</si>
  <si>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</si>
  <si>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</si>
  <si>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</si>
  <si>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</si>
  <si>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</si>
  <si>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</si>
  <si>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</si>
  <si>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</si>
  <si>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</si>
  <si>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</si>
  <si>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</si>
  <si>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</si>
  <si>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</si>
  <si>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</si>
  <si>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</si>
  <si>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</si>
  <si>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</si>
  <si>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</si>
  <si>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</si>
  <si>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</si>
  <si>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</si>
  <si>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</si>
  <si>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</si>
  <si>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</si>
  <si>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</si>
  <si>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</si>
  <si>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</si>
  <si>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</si>
  <si>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</si>
  <si>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</si>
  <si>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</si>
  <si>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</si>
  <si>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</si>
  <si>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</si>
  <si>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</si>
  <si>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</si>
  <si>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</si>
  <si>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</si>
  <si>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</si>
  <si>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</si>
  <si>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</si>
  <si>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</si>
  <si>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</si>
  <si>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</si>
  <si>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</si>
  <si>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</si>
  <si>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</si>
  <si>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</si>
  <si>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</si>
  <si>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</si>
  <si>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</si>
  <si>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</si>
  <si>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</si>
  <si>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</si>
  <si>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</si>
  <si>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</si>
  <si>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</si>
  <si>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</si>
  <si>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</si>
  <si>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</si>
  <si>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</si>
  <si>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</si>
  <si>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</si>
  <si>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</si>
  <si>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</si>
  <si>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</si>
  <si>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</si>
  <si>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</si>
  <si>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</si>
  <si>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</si>
  <si>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</si>
  <si>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</si>
  <si>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</si>
  <si>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</si>
  <si>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</si>
  <si>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</si>
  <si>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</si>
  <si>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</si>
  <si>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</si>
  <si>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</si>
  <si>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</si>
  <si>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</si>
  <si>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</si>
  <si>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</si>
  <si>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</si>
  <si>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</si>
  <si>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Каховський міськрайонний суд Херсонської області</t>
  </si>
  <si>
    <t>74800. Херсонська область.м. Каховка</t>
  </si>
  <si>
    <t>вул. Мелітопольська</t>
  </si>
  <si>
    <t/>
  </si>
  <si>
    <t>О.Є. Терещенко</t>
  </si>
  <si>
    <t>Н.М. Богодухова</t>
  </si>
  <si>
    <t>+3805536 40977</t>
  </si>
  <si>
    <t>inbox@kh.ks.court.gov.ua</t>
  </si>
  <si>
    <t>13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</si>
</sst>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 x14ac:dyDescent="0.2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 x14ac:dyDescent="0.2">
      <c r="B4" s="174"/>
      <c r="C4" s="174"/>
      <c r="D4" s="174"/>
      <c r="E4" s="174"/>
      <c r="F4" s="174"/>
      <c r="G4" s="174"/>
      <c r="H4" s="174"/>
    </row>
    <row r="5" spans="1:8" ht="18.95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95" customHeight="1" x14ac:dyDescent="0.2">
      <c r="B6" s="174"/>
      <c r="C6" s="174"/>
      <c r="D6" s="174"/>
      <c r="E6" s="174"/>
      <c r="F6" s="174"/>
      <c r="G6" s="174"/>
      <c r="H6" s="174"/>
    </row>
    <row r="7" spans="1:8" ht="18.75" x14ac:dyDescent="0.2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 x14ac:dyDescent="0.2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">
      <c r="A15" s="27"/>
      <c r="B15" s="153" t="s">
        <v>192</v>
      </c>
      <c r="C15" s="154"/>
      <c r="D15" s="155"/>
      <c r="E15" s="86" t="s">
        <v>1</v>
      </c>
    </row>
    <row r="16" spans="1:8" ht="12.95" customHeight="1" x14ac:dyDescent="0.2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 x14ac:dyDescent="0.2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 x14ac:dyDescent="0.2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">
      <c r="A27" s="27"/>
      <c r="B27" s="168">
        <v>172</v>
      </c>
      <c r="C27" s="169"/>
      <c r="D27" s="169"/>
      <c r="E27" s="169"/>
      <c r="F27" s="169"/>
      <c r="G27" s="169"/>
      <c r="H27" s="170"/>
    </row>
    <row r="28" spans="1:8" ht="12.95" customHeight="1" x14ac:dyDescent="0.2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 x14ac:dyDescent="0.2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 x14ac:dyDescent="0.2">
      <c r="A30" s="27"/>
      <c r="B30" s="71"/>
      <c r="C30" s="71"/>
      <c r="D30" s="71"/>
      <c r="E30" s="71"/>
      <c r="F30" s="71"/>
      <c r="G30" s="71"/>
      <c r="H30" s="71"/>
    </row>
    <row r="31" spans="1:8" ht="12.95" customHeight="1" x14ac:dyDescent="0.2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">
      <c r="A32" s="27"/>
      <c r="B32" s="72"/>
      <c r="C32" s="72"/>
      <c r="D32" s="72"/>
      <c r="E32" s="72"/>
      <c r="F32" s="72"/>
      <c r="G32" s="72"/>
      <c r="H32" s="72"/>
    </row>
    <row r="33" spans="1:8" ht="12.95" customHeight="1" x14ac:dyDescent="0.2">
      <c r="A33" s="27"/>
      <c r="B33" s="71"/>
      <c r="C33" s="71"/>
      <c r="D33" s="71"/>
      <c r="E33" s="71"/>
      <c r="F33" s="71"/>
      <c r="G33" s="71"/>
      <c r="H33" s="71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&amp;C&amp;L0B3041F2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 x14ac:dyDescent="0.2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 x14ac:dyDescent="0.2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 x14ac:dyDescent="0.2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 x14ac:dyDescent="0.2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 x14ac:dyDescent="0.2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 x14ac:dyDescent="0.2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 x14ac:dyDescent="0.2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 x14ac:dyDescent="0.2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 x14ac:dyDescent="0.2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 x14ac:dyDescent="0.2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 x14ac:dyDescent="0.2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 x14ac:dyDescent="0.2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 x14ac:dyDescent="0.2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38</v>
      </c>
      <c r="F30" s="95">
        <f t="shared" si="1"/>
        <v>15</v>
      </c>
      <c r="G30" s="95">
        <f t="shared" si="1"/>
        <v>0</v>
      </c>
      <c r="H30" s="95">
        <f t="shared" si="1"/>
        <v>2</v>
      </c>
      <c r="I30" s="95">
        <f t="shared" si="1"/>
        <v>21</v>
      </c>
      <c r="J30" s="95">
        <f t="shared" si="1"/>
        <v>0</v>
      </c>
      <c r="K30" s="95">
        <f t="shared" si="1"/>
        <v>0</v>
      </c>
      <c r="L30" s="95">
        <f t="shared" si="1"/>
        <v>4</v>
      </c>
      <c r="M30" s="95">
        <f t="shared" si="1"/>
        <v>2</v>
      </c>
      <c r="N30" s="95">
        <f t="shared" si="1"/>
        <v>0</v>
      </c>
      <c r="O30" s="95">
        <f t="shared" si="1"/>
        <v>9</v>
      </c>
      <c r="P30" s="95">
        <f t="shared" si="1"/>
        <v>0</v>
      </c>
      <c r="Q30" s="95">
        <f t="shared" si="1"/>
        <v>2</v>
      </c>
      <c r="R30" s="95">
        <f t="shared" si="1"/>
        <v>4</v>
      </c>
      <c r="S30" s="95">
        <f t="shared" si="1"/>
        <v>0</v>
      </c>
      <c r="T30" s="95">
        <f t="shared" si="1"/>
        <v>2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2</v>
      </c>
      <c r="Z30" s="95">
        <f t="shared" si="1"/>
        <v>0</v>
      </c>
      <c r="AA30" s="95">
        <f t="shared" si="1"/>
        <v>0</v>
      </c>
      <c r="AB30" s="95">
        <f t="shared" si="1"/>
        <v>1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5</v>
      </c>
      <c r="AH30" s="95">
        <f t="shared" si="1"/>
        <v>4</v>
      </c>
      <c r="AI30" s="95">
        <f t="shared" si="1"/>
        <v>0</v>
      </c>
      <c r="AJ30" s="95">
        <f t="shared" si="1"/>
        <v>0</v>
      </c>
      <c r="AK30" s="95">
        <f t="shared" si="1"/>
        <v>3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1</v>
      </c>
      <c r="AS30" s="95">
        <f t="shared" si="1"/>
        <v>0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customHeight="1" x14ac:dyDescent="0.2">
      <c r="A31" s="64">
        <v>19</v>
      </c>
      <c r="B31" s="6" t="s">
        <v>255</v>
      </c>
      <c r="C31" s="65" t="s">
        <v>256</v>
      </c>
      <c r="D31" s="65"/>
      <c r="E31" s="97">
        <v>2</v>
      </c>
      <c r="F31" s="97">
        <v>1</v>
      </c>
      <c r="G31" s="97"/>
      <c r="H31" s="97">
        <v>1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>
        <v>1</v>
      </c>
      <c r="U31" s="97"/>
      <c r="V31" s="97"/>
      <c r="W31" s="97"/>
      <c r="X31" s="97"/>
      <c r="Y31" s="97">
        <v>1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 x14ac:dyDescent="0.2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 x14ac:dyDescent="0.2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 x14ac:dyDescent="0.2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customHeight="1" x14ac:dyDescent="0.2">
      <c r="A41" s="64">
        <v>29</v>
      </c>
      <c r="B41" s="6" t="s">
        <v>268</v>
      </c>
      <c r="C41" s="65" t="s">
        <v>269</v>
      </c>
      <c r="D41" s="65"/>
      <c r="E41" s="97">
        <v>2</v>
      </c>
      <c r="F41" s="97">
        <v>1</v>
      </c>
      <c r="G41" s="97"/>
      <c r="H41" s="97">
        <v>1</v>
      </c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>
        <v>1</v>
      </c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customHeight="1" x14ac:dyDescent="0.2">
      <c r="A42" s="64">
        <v>30</v>
      </c>
      <c r="B42" s="6" t="s">
        <v>270</v>
      </c>
      <c r="C42" s="65" t="s">
        <v>269</v>
      </c>
      <c r="D42" s="65"/>
      <c r="E42" s="97">
        <v>2</v>
      </c>
      <c r="F42" s="97">
        <v>1</v>
      </c>
      <c r="G42" s="97"/>
      <c r="H42" s="97"/>
      <c r="I42" s="97">
        <v>1</v>
      </c>
      <c r="J42" s="97"/>
      <c r="K42" s="97"/>
      <c r="L42" s="97"/>
      <c r="M42" s="97"/>
      <c r="N42" s="97"/>
      <c r="O42" s="97"/>
      <c r="P42" s="97"/>
      <c r="Q42" s="97">
        <v>1</v>
      </c>
      <c r="R42" s="97"/>
      <c r="S42" s="97"/>
      <c r="T42" s="97">
        <v>1</v>
      </c>
      <c r="U42" s="97"/>
      <c r="V42" s="97"/>
      <c r="W42" s="97"/>
      <c r="X42" s="97"/>
      <c r="Y42" s="97">
        <v>1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customHeight="1" x14ac:dyDescent="0.2">
      <c r="A43" s="64">
        <v>31</v>
      </c>
      <c r="B43" s="6" t="s">
        <v>271</v>
      </c>
      <c r="C43" s="65" t="s">
        <v>272</v>
      </c>
      <c r="D43" s="65"/>
      <c r="E43" s="97">
        <v>1</v>
      </c>
      <c r="F43" s="97">
        <v>1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v>1</v>
      </c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 x14ac:dyDescent="0.2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hidden="1" customHeight="1" x14ac:dyDescent="0.2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 x14ac:dyDescent="0.2">
      <c r="A47" s="64">
        <v>35</v>
      </c>
      <c r="B47" s="6" t="s">
        <v>276</v>
      </c>
      <c r="C47" s="65" t="s">
        <v>277</v>
      </c>
      <c r="D47" s="65"/>
      <c r="E47" s="97">
        <v>12</v>
      </c>
      <c r="F47" s="97">
        <v>3</v>
      </c>
      <c r="G47" s="97"/>
      <c r="H47" s="97"/>
      <c r="I47" s="97">
        <v>9</v>
      </c>
      <c r="J47" s="97"/>
      <c r="K47" s="97"/>
      <c r="L47" s="97">
        <v>1</v>
      </c>
      <c r="M47" s="97"/>
      <c r="N47" s="97"/>
      <c r="O47" s="97">
        <v>5</v>
      </c>
      <c r="P47" s="97"/>
      <c r="Q47" s="97"/>
      <c r="R47" s="97">
        <v>3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1</v>
      </c>
      <c r="AH47" s="97">
        <v>2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 x14ac:dyDescent="0.2">
      <c r="A48" s="64">
        <v>36</v>
      </c>
      <c r="B48" s="6" t="s">
        <v>278</v>
      </c>
      <c r="C48" s="65" t="s">
        <v>277</v>
      </c>
      <c r="D48" s="65"/>
      <c r="E48" s="97">
        <v>13</v>
      </c>
      <c r="F48" s="97">
        <v>7</v>
      </c>
      <c r="G48" s="97"/>
      <c r="H48" s="97"/>
      <c r="I48" s="97">
        <v>6</v>
      </c>
      <c r="J48" s="97"/>
      <c r="K48" s="97"/>
      <c r="L48" s="97">
        <v>1</v>
      </c>
      <c r="M48" s="97"/>
      <c r="N48" s="97"/>
      <c r="O48" s="97">
        <v>4</v>
      </c>
      <c r="P48" s="97"/>
      <c r="Q48" s="97">
        <v>1</v>
      </c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>
        <v>1</v>
      </c>
      <c r="AC48" s="97"/>
      <c r="AD48" s="97"/>
      <c r="AE48" s="97"/>
      <c r="AF48" s="97"/>
      <c r="AG48" s="97">
        <v>4</v>
      </c>
      <c r="AH48" s="97">
        <v>2</v>
      </c>
      <c r="AI48" s="97"/>
      <c r="AJ48" s="97"/>
      <c r="AK48" s="97"/>
      <c r="AL48" s="97"/>
      <c r="AM48" s="97"/>
      <c r="AN48" s="97"/>
      <c r="AO48" s="97"/>
      <c r="AP48" s="97"/>
      <c r="AQ48" s="97"/>
      <c r="AR48" s="97">
        <v>1</v>
      </c>
      <c r="AS48" s="97"/>
      <c r="AT48" s="97"/>
      <c r="AU48" s="95"/>
      <c r="AV48" s="95"/>
    </row>
    <row r="49" spans="1:48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customHeight="1" x14ac:dyDescent="0.2">
      <c r="A51" s="64">
        <v>39</v>
      </c>
      <c r="B51" s="98" t="s">
        <v>2328</v>
      </c>
      <c r="C51" s="65" t="s">
        <v>2327</v>
      </c>
      <c r="D51" s="65"/>
      <c r="E51" s="97">
        <v>3</v>
      </c>
      <c r="F51" s="97">
        <v>1</v>
      </c>
      <c r="G51" s="97"/>
      <c r="H51" s="97"/>
      <c r="I51" s="97">
        <v>2</v>
      </c>
      <c r="J51" s="97"/>
      <c r="K51" s="97"/>
      <c r="L51" s="97"/>
      <c r="M51" s="97">
        <v>2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1</v>
      </c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customHeight="1" x14ac:dyDescent="0.2">
      <c r="A56" s="64">
        <v>44</v>
      </c>
      <c r="B56" s="6">
        <v>128</v>
      </c>
      <c r="C56" s="65" t="s">
        <v>287</v>
      </c>
      <c r="D56" s="65"/>
      <c r="E56" s="97">
        <v>3</v>
      </c>
      <c r="F56" s="97"/>
      <c r="G56" s="97"/>
      <c r="H56" s="97"/>
      <c r="I56" s="97">
        <v>3</v>
      </c>
      <c r="J56" s="97"/>
      <c r="K56" s="97"/>
      <c r="L56" s="97">
        <v>2</v>
      </c>
      <c r="M56" s="97"/>
      <c r="N56" s="97"/>
      <c r="O56" s="97"/>
      <c r="P56" s="97"/>
      <c r="Q56" s="97"/>
      <c r="R56" s="97">
        <v>1</v>
      </c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 x14ac:dyDescent="0.2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 x14ac:dyDescent="0.2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 x14ac:dyDescent="0.2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 x14ac:dyDescent="0.2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 x14ac:dyDescent="0.2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 x14ac:dyDescent="0.2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 x14ac:dyDescent="0.2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 x14ac:dyDescent="0.2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 x14ac:dyDescent="0.2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 x14ac:dyDescent="0.2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 x14ac:dyDescent="0.2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 x14ac:dyDescent="0.2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 x14ac:dyDescent="0.2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 x14ac:dyDescent="0.2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 x14ac:dyDescent="0.2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 x14ac:dyDescent="0.2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 x14ac:dyDescent="0.2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 x14ac:dyDescent="0.2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 x14ac:dyDescent="0.2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 x14ac:dyDescent="0.2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 x14ac:dyDescent="0.2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8</v>
      </c>
      <c r="F140" s="95">
        <f t="shared" si="4"/>
        <v>3</v>
      </c>
      <c r="G140" s="95">
        <f t="shared" si="4"/>
        <v>0</v>
      </c>
      <c r="H140" s="95">
        <f t="shared" si="4"/>
        <v>0</v>
      </c>
      <c r="I140" s="95">
        <f t="shared" si="4"/>
        <v>5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2</v>
      </c>
      <c r="P140" s="95">
        <f t="shared" si="4"/>
        <v>0</v>
      </c>
      <c r="Q140" s="95">
        <f t="shared" si="4"/>
        <v>0</v>
      </c>
      <c r="R140" s="95">
        <f t="shared" si="4"/>
        <v>3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3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customHeight="1" x14ac:dyDescent="0.2">
      <c r="A180" s="64">
        <v>168</v>
      </c>
      <c r="B180" s="6" t="s">
        <v>426</v>
      </c>
      <c r="C180" s="65" t="s">
        <v>427</v>
      </c>
      <c r="D180" s="65"/>
      <c r="E180" s="97">
        <v>7</v>
      </c>
      <c r="F180" s="97">
        <v>2</v>
      </c>
      <c r="G180" s="97"/>
      <c r="H180" s="97"/>
      <c r="I180" s="97">
        <v>5</v>
      </c>
      <c r="J180" s="97"/>
      <c r="K180" s="97"/>
      <c r="L180" s="97"/>
      <c r="M180" s="97"/>
      <c r="N180" s="97"/>
      <c r="O180" s="97">
        <v>2</v>
      </c>
      <c r="P180" s="97"/>
      <c r="Q180" s="97"/>
      <c r="R180" s="97">
        <v>3</v>
      </c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2</v>
      </c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customHeight="1" x14ac:dyDescent="0.2">
      <c r="A184" s="64">
        <v>172</v>
      </c>
      <c r="B184" s="6" t="s">
        <v>432</v>
      </c>
      <c r="C184" s="65" t="s">
        <v>433</v>
      </c>
      <c r="D184" s="65"/>
      <c r="E184" s="97">
        <v>1</v>
      </c>
      <c r="F184" s="97">
        <v>1</v>
      </c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>
        <v>1</v>
      </c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 x14ac:dyDescent="0.2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 x14ac:dyDescent="0.2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 x14ac:dyDescent="0.2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 x14ac:dyDescent="0.2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 x14ac:dyDescent="0.2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 x14ac:dyDescent="0.2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114</v>
      </c>
      <c r="F222" s="95">
        <f t="shared" si="5"/>
        <v>90</v>
      </c>
      <c r="G222" s="95">
        <f t="shared" si="5"/>
        <v>0</v>
      </c>
      <c r="H222" s="95">
        <f t="shared" si="5"/>
        <v>2</v>
      </c>
      <c r="I222" s="95">
        <f t="shared" si="5"/>
        <v>22</v>
      </c>
      <c r="J222" s="95">
        <f t="shared" si="5"/>
        <v>0</v>
      </c>
      <c r="K222" s="95">
        <f t="shared" si="5"/>
        <v>7</v>
      </c>
      <c r="L222" s="95">
        <f t="shared" si="5"/>
        <v>1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8</v>
      </c>
      <c r="R222" s="95">
        <f t="shared" si="5"/>
        <v>6</v>
      </c>
      <c r="S222" s="95">
        <f t="shared" si="5"/>
        <v>0</v>
      </c>
      <c r="T222" s="95">
        <f t="shared" si="5"/>
        <v>29</v>
      </c>
      <c r="U222" s="95">
        <f t="shared" si="5"/>
        <v>0</v>
      </c>
      <c r="V222" s="95">
        <f t="shared" si="5"/>
        <v>1</v>
      </c>
      <c r="W222" s="95">
        <f t="shared" si="5"/>
        <v>8</v>
      </c>
      <c r="X222" s="95">
        <f t="shared" si="5"/>
        <v>16</v>
      </c>
      <c r="Y222" s="95">
        <f t="shared" si="5"/>
        <v>4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8</v>
      </c>
      <c r="AE222" s="95">
        <f t="shared" si="5"/>
        <v>0</v>
      </c>
      <c r="AF222" s="95">
        <f t="shared" si="5"/>
        <v>0</v>
      </c>
      <c r="AG222" s="95">
        <f t="shared" si="5"/>
        <v>11</v>
      </c>
      <c r="AH222" s="95">
        <f t="shared" si="5"/>
        <v>6</v>
      </c>
      <c r="AI222" s="95">
        <f t="shared" si="5"/>
        <v>0</v>
      </c>
      <c r="AJ222" s="95">
        <f t="shared" si="5"/>
        <v>0</v>
      </c>
      <c r="AK222" s="95">
        <f t="shared" si="5"/>
        <v>35</v>
      </c>
      <c r="AL222" s="95">
        <f t="shared" si="5"/>
        <v>0</v>
      </c>
      <c r="AM222" s="95">
        <f t="shared" si="5"/>
        <v>1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13</v>
      </c>
      <c r="AS222" s="95">
        <f t="shared" si="5"/>
        <v>19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7">
        <v>29</v>
      </c>
      <c r="F223" s="97">
        <v>20</v>
      </c>
      <c r="G223" s="97"/>
      <c r="H223" s="97">
        <v>1</v>
      </c>
      <c r="I223" s="97">
        <v>8</v>
      </c>
      <c r="J223" s="97"/>
      <c r="K223" s="97">
        <v>5</v>
      </c>
      <c r="L223" s="97">
        <v>1</v>
      </c>
      <c r="M223" s="97"/>
      <c r="N223" s="97"/>
      <c r="O223" s="97"/>
      <c r="P223" s="97"/>
      <c r="Q223" s="97">
        <v>1</v>
      </c>
      <c r="R223" s="97">
        <v>1</v>
      </c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>
        <v>11</v>
      </c>
      <c r="AH223" s="97">
        <v>3</v>
      </c>
      <c r="AI223" s="97"/>
      <c r="AJ223" s="97"/>
      <c r="AK223" s="97">
        <v>5</v>
      </c>
      <c r="AL223" s="97"/>
      <c r="AM223" s="97">
        <v>1</v>
      </c>
      <c r="AN223" s="97"/>
      <c r="AO223" s="97"/>
      <c r="AP223" s="97"/>
      <c r="AQ223" s="97"/>
      <c r="AR223" s="97">
        <v>2</v>
      </c>
      <c r="AS223" s="97"/>
      <c r="AT223" s="97"/>
      <c r="AU223" s="95"/>
      <c r="AV223" s="95"/>
    </row>
    <row r="224" spans="1:48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7">
        <v>34</v>
      </c>
      <c r="F224" s="97">
        <v>27</v>
      </c>
      <c r="G224" s="97"/>
      <c r="H224" s="97">
        <v>1</v>
      </c>
      <c r="I224" s="97">
        <v>6</v>
      </c>
      <c r="J224" s="97"/>
      <c r="K224" s="97">
        <v>1</v>
      </c>
      <c r="L224" s="97"/>
      <c r="M224" s="97"/>
      <c r="N224" s="97"/>
      <c r="O224" s="97"/>
      <c r="P224" s="97"/>
      <c r="Q224" s="97">
        <v>2</v>
      </c>
      <c r="R224" s="97">
        <v>3</v>
      </c>
      <c r="S224" s="97"/>
      <c r="T224" s="97">
        <v>11</v>
      </c>
      <c r="U224" s="97"/>
      <c r="V224" s="97">
        <v>1</v>
      </c>
      <c r="W224" s="97">
        <v>2</v>
      </c>
      <c r="X224" s="97">
        <v>5</v>
      </c>
      <c r="Y224" s="97">
        <v>3</v>
      </c>
      <c r="Z224" s="97"/>
      <c r="AA224" s="97"/>
      <c r="AB224" s="97"/>
      <c r="AC224" s="97"/>
      <c r="AD224" s="97">
        <v>7</v>
      </c>
      <c r="AE224" s="97"/>
      <c r="AF224" s="97"/>
      <c r="AG224" s="97"/>
      <c r="AH224" s="97"/>
      <c r="AI224" s="97"/>
      <c r="AJ224" s="97"/>
      <c r="AK224" s="97">
        <v>9</v>
      </c>
      <c r="AL224" s="97"/>
      <c r="AM224" s="97"/>
      <c r="AN224" s="97"/>
      <c r="AO224" s="97"/>
      <c r="AP224" s="97"/>
      <c r="AQ224" s="97"/>
      <c r="AR224" s="97">
        <v>3</v>
      </c>
      <c r="AS224" s="97">
        <v>9</v>
      </c>
      <c r="AT224" s="97"/>
      <c r="AU224" s="95"/>
      <c r="AV224" s="95"/>
    </row>
    <row r="225" spans="1:48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7">
        <v>34</v>
      </c>
      <c r="F225" s="97">
        <v>29</v>
      </c>
      <c r="G225" s="97"/>
      <c r="H225" s="97"/>
      <c r="I225" s="97">
        <v>5</v>
      </c>
      <c r="J225" s="97"/>
      <c r="K225" s="97"/>
      <c r="L225" s="97"/>
      <c r="M225" s="97"/>
      <c r="N225" s="97"/>
      <c r="O225" s="97"/>
      <c r="P225" s="97"/>
      <c r="Q225" s="97">
        <v>4</v>
      </c>
      <c r="R225" s="97">
        <v>1</v>
      </c>
      <c r="S225" s="97"/>
      <c r="T225" s="97">
        <v>13</v>
      </c>
      <c r="U225" s="97"/>
      <c r="V225" s="97"/>
      <c r="W225" s="97">
        <v>5</v>
      </c>
      <c r="X225" s="97">
        <v>8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16</v>
      </c>
      <c r="AL225" s="97"/>
      <c r="AM225" s="97"/>
      <c r="AN225" s="97"/>
      <c r="AO225" s="97"/>
      <c r="AP225" s="97"/>
      <c r="AQ225" s="97"/>
      <c r="AR225" s="97">
        <v>5</v>
      </c>
      <c r="AS225" s="97">
        <v>7</v>
      </c>
      <c r="AT225" s="97"/>
      <c r="AU225" s="95"/>
      <c r="AV225" s="95"/>
    </row>
    <row r="226" spans="1:48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customHeight="1" x14ac:dyDescent="0.2">
      <c r="A228" s="64">
        <v>216</v>
      </c>
      <c r="B228" s="6" t="s">
        <v>492</v>
      </c>
      <c r="C228" s="65" t="s">
        <v>493</v>
      </c>
      <c r="D228" s="65"/>
      <c r="E228" s="97">
        <v>2</v>
      </c>
      <c r="F228" s="97">
        <v>2</v>
      </c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>
        <v>1</v>
      </c>
      <c r="AE228" s="97"/>
      <c r="AF228" s="97"/>
      <c r="AG228" s="97"/>
      <c r="AH228" s="97">
        <v>1</v>
      </c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customHeight="1" x14ac:dyDescent="0.2">
      <c r="A229" s="64">
        <v>217</v>
      </c>
      <c r="B229" s="6" t="s">
        <v>494</v>
      </c>
      <c r="C229" s="65" t="s">
        <v>493</v>
      </c>
      <c r="D229" s="65"/>
      <c r="E229" s="97">
        <v>3</v>
      </c>
      <c r="F229" s="97">
        <v>3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>
        <v>1</v>
      </c>
      <c r="U229" s="97"/>
      <c r="V229" s="97"/>
      <c r="W229" s="97"/>
      <c r="X229" s="97">
        <v>1</v>
      </c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2</v>
      </c>
      <c r="AL229" s="97"/>
      <c r="AM229" s="97"/>
      <c r="AN229" s="97"/>
      <c r="AO229" s="97"/>
      <c r="AP229" s="97"/>
      <c r="AQ229" s="97"/>
      <c r="AR229" s="97"/>
      <c r="AS229" s="97">
        <v>1</v>
      </c>
      <c r="AT229" s="97"/>
      <c r="AU229" s="95"/>
      <c r="AV229" s="95"/>
    </row>
    <row r="230" spans="1:48" ht="12.95" customHeight="1" x14ac:dyDescent="0.2">
      <c r="A230" s="64">
        <v>218</v>
      </c>
      <c r="B230" s="6" t="s">
        <v>495</v>
      </c>
      <c r="C230" s="65" t="s">
        <v>493</v>
      </c>
      <c r="D230" s="65"/>
      <c r="E230" s="97">
        <v>3</v>
      </c>
      <c r="F230" s="97">
        <v>2</v>
      </c>
      <c r="G230" s="97"/>
      <c r="H230" s="97"/>
      <c r="I230" s="97">
        <v>1</v>
      </c>
      <c r="J230" s="97"/>
      <c r="K230" s="97"/>
      <c r="L230" s="97"/>
      <c r="M230" s="97"/>
      <c r="N230" s="97"/>
      <c r="O230" s="97"/>
      <c r="P230" s="97"/>
      <c r="Q230" s="97">
        <v>1</v>
      </c>
      <c r="R230" s="97"/>
      <c r="S230" s="97"/>
      <c r="T230" s="97">
        <v>1</v>
      </c>
      <c r="U230" s="97"/>
      <c r="V230" s="97"/>
      <c r="W230" s="97"/>
      <c r="X230" s="97">
        <v>1</v>
      </c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>
        <v>1</v>
      </c>
      <c r="AL230" s="97"/>
      <c r="AM230" s="97"/>
      <c r="AN230" s="97"/>
      <c r="AO230" s="97"/>
      <c r="AP230" s="97"/>
      <c r="AQ230" s="97"/>
      <c r="AR230" s="97">
        <v>1</v>
      </c>
      <c r="AS230" s="97">
        <v>1</v>
      </c>
      <c r="AT230" s="97"/>
      <c r="AU230" s="95"/>
      <c r="AV230" s="95"/>
    </row>
    <row r="231" spans="1:48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customHeight="1" x14ac:dyDescent="0.2">
      <c r="A233" s="64">
        <v>221</v>
      </c>
      <c r="B233" s="6" t="s">
        <v>498</v>
      </c>
      <c r="C233" s="65" t="s">
        <v>499</v>
      </c>
      <c r="D233" s="65"/>
      <c r="E233" s="97">
        <v>1</v>
      </c>
      <c r="F233" s="97">
        <v>1</v>
      </c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>
        <v>1</v>
      </c>
      <c r="U233" s="97"/>
      <c r="V233" s="97"/>
      <c r="W233" s="97"/>
      <c r="X233" s="97">
        <v>1</v>
      </c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>
        <v>1</v>
      </c>
      <c r="AS233" s="97"/>
      <c r="AT233" s="97"/>
      <c r="AU233" s="95"/>
      <c r="AV233" s="95"/>
    </row>
    <row r="234" spans="1:48" ht="12.95" customHeight="1" x14ac:dyDescent="0.2">
      <c r="A234" s="64">
        <v>222</v>
      </c>
      <c r="B234" s="6" t="s">
        <v>500</v>
      </c>
      <c r="C234" s="65" t="s">
        <v>499</v>
      </c>
      <c r="D234" s="65"/>
      <c r="E234" s="97">
        <v>1</v>
      </c>
      <c r="F234" s="97">
        <v>1</v>
      </c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>
        <v>1</v>
      </c>
      <c r="U234" s="97"/>
      <c r="V234" s="97"/>
      <c r="W234" s="97"/>
      <c r="X234" s="97"/>
      <c r="Y234" s="97">
        <v>1</v>
      </c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>
        <v>1</v>
      </c>
      <c r="AT234" s="97"/>
      <c r="AU234" s="95"/>
      <c r="AV234" s="95"/>
    </row>
    <row r="235" spans="1:48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7">
        <v>3</v>
      </c>
      <c r="F243" s="97">
        <v>2</v>
      </c>
      <c r="G243" s="97"/>
      <c r="H243" s="97"/>
      <c r="I243" s="97">
        <v>1</v>
      </c>
      <c r="J243" s="97"/>
      <c r="K243" s="97">
        <v>1</v>
      </c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>
        <v>2</v>
      </c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customHeight="1" x14ac:dyDescent="0.2">
      <c r="A244" s="64">
        <v>232</v>
      </c>
      <c r="B244" s="6" t="s">
        <v>513</v>
      </c>
      <c r="C244" s="65" t="s">
        <v>512</v>
      </c>
      <c r="D244" s="65"/>
      <c r="E244" s="97">
        <v>3</v>
      </c>
      <c r="F244" s="97">
        <v>2</v>
      </c>
      <c r="G244" s="97"/>
      <c r="H244" s="97"/>
      <c r="I244" s="97">
        <v>1</v>
      </c>
      <c r="J244" s="97"/>
      <c r="K244" s="97"/>
      <c r="L244" s="97"/>
      <c r="M244" s="97"/>
      <c r="N244" s="97"/>
      <c r="O244" s="97"/>
      <c r="P244" s="97"/>
      <c r="Q244" s="97"/>
      <c r="R244" s="97">
        <v>1</v>
      </c>
      <c r="S244" s="97"/>
      <c r="T244" s="97">
        <v>1</v>
      </c>
      <c r="U244" s="97"/>
      <c r="V244" s="97"/>
      <c r="W244" s="97">
        <v>1</v>
      </c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1</v>
      </c>
      <c r="AL244" s="97"/>
      <c r="AM244" s="97"/>
      <c r="AN244" s="97"/>
      <c r="AO244" s="97"/>
      <c r="AP244" s="97"/>
      <c r="AQ244" s="97"/>
      <c r="AR244" s="97">
        <v>1</v>
      </c>
      <c r="AS244" s="97"/>
      <c r="AT244" s="97"/>
      <c r="AU244" s="95"/>
      <c r="AV244" s="95"/>
    </row>
    <row r="245" spans="1:48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 x14ac:dyDescent="0.2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 x14ac:dyDescent="0.2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hidden="1" customHeight="1" x14ac:dyDescent="0.2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customHeight="1" x14ac:dyDescent="0.2">
      <c r="A264" s="64">
        <v>252</v>
      </c>
      <c r="B264" s="6" t="s">
        <v>538</v>
      </c>
      <c r="C264" s="65" t="s">
        <v>537</v>
      </c>
      <c r="D264" s="65"/>
      <c r="E264" s="97">
        <v>1</v>
      </c>
      <c r="F264" s="97">
        <v>1</v>
      </c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>
        <v>1</v>
      </c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 x14ac:dyDescent="0.2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 x14ac:dyDescent="0.2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 x14ac:dyDescent="0.2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1</v>
      </c>
      <c r="F268" s="95">
        <f t="shared" si="6"/>
        <v>1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1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1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1</v>
      </c>
    </row>
    <row r="269" spans="1:48" ht="48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customHeight="1" x14ac:dyDescent="0.2">
      <c r="A274" s="64">
        <v>262</v>
      </c>
      <c r="B274" s="6" t="s">
        <v>551</v>
      </c>
      <c r="C274" s="65" t="s">
        <v>552</v>
      </c>
      <c r="D274" s="65"/>
      <c r="E274" s="97">
        <v>1</v>
      </c>
      <c r="F274" s="97">
        <v>1</v>
      </c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>
        <v>1</v>
      </c>
      <c r="AL274" s="97"/>
      <c r="AM274" s="97"/>
      <c r="AN274" s="97"/>
      <c r="AO274" s="97"/>
      <c r="AP274" s="97"/>
      <c r="AQ274" s="97">
        <v>1</v>
      </c>
      <c r="AR274" s="97"/>
      <c r="AS274" s="97"/>
      <c r="AT274" s="97"/>
      <c r="AU274" s="95"/>
      <c r="AV274" s="95">
        <v>1</v>
      </c>
    </row>
    <row r="275" spans="1:48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 x14ac:dyDescent="0.2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 x14ac:dyDescent="0.2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 x14ac:dyDescent="0.2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 x14ac:dyDescent="0.2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 x14ac:dyDescent="0.2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 x14ac:dyDescent="0.2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0</v>
      </c>
      <c r="F395" s="97">
        <f t="shared" si="7"/>
        <v>0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0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 x14ac:dyDescent="0.2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 x14ac:dyDescent="0.2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 x14ac:dyDescent="0.2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 x14ac:dyDescent="0.2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 x14ac:dyDescent="0.2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9</v>
      </c>
      <c r="F446" s="95">
        <f t="shared" si="8"/>
        <v>7</v>
      </c>
      <c r="G446" s="95">
        <f t="shared" si="8"/>
        <v>0</v>
      </c>
      <c r="H446" s="95">
        <f t="shared" si="8"/>
        <v>0</v>
      </c>
      <c r="I446" s="95">
        <f t="shared" si="8"/>
        <v>2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1</v>
      </c>
      <c r="R446" s="95">
        <f t="shared" si="8"/>
        <v>1</v>
      </c>
      <c r="S446" s="95">
        <f t="shared" si="8"/>
        <v>0</v>
      </c>
      <c r="T446" s="95">
        <f t="shared" si="8"/>
        <v>1</v>
      </c>
      <c r="U446" s="95">
        <f t="shared" si="8"/>
        <v>0</v>
      </c>
      <c r="V446" s="95">
        <f t="shared" si="8"/>
        <v>0</v>
      </c>
      <c r="W446" s="95">
        <f t="shared" si="8"/>
        <v>1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6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1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 x14ac:dyDescent="0.2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customHeight="1" x14ac:dyDescent="0.2">
      <c r="A480" s="64">
        <v>468</v>
      </c>
      <c r="B480" s="6" t="s">
        <v>803</v>
      </c>
      <c r="C480" s="65" t="s">
        <v>804</v>
      </c>
      <c r="D480" s="65"/>
      <c r="E480" s="97">
        <v>9</v>
      </c>
      <c r="F480" s="97">
        <v>7</v>
      </c>
      <c r="G480" s="97"/>
      <c r="H480" s="97"/>
      <c r="I480" s="97">
        <v>2</v>
      </c>
      <c r="J480" s="97"/>
      <c r="K480" s="97"/>
      <c r="L480" s="97"/>
      <c r="M480" s="97"/>
      <c r="N480" s="97"/>
      <c r="O480" s="97"/>
      <c r="P480" s="97"/>
      <c r="Q480" s="97">
        <v>1</v>
      </c>
      <c r="R480" s="97">
        <v>1</v>
      </c>
      <c r="S480" s="97"/>
      <c r="T480" s="97">
        <v>1</v>
      </c>
      <c r="U480" s="97"/>
      <c r="V480" s="97"/>
      <c r="W480" s="97">
        <v>1</v>
      </c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6</v>
      </c>
      <c r="AL480" s="97"/>
      <c r="AM480" s="97"/>
      <c r="AN480" s="97"/>
      <c r="AO480" s="97"/>
      <c r="AP480" s="97"/>
      <c r="AQ480" s="97"/>
      <c r="AR480" s="97">
        <v>1</v>
      </c>
      <c r="AS480" s="97"/>
      <c r="AT480" s="97"/>
      <c r="AU480" s="95"/>
      <c r="AV480" s="95"/>
    </row>
    <row r="481" spans="1:48" ht="25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 x14ac:dyDescent="0.2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15</v>
      </c>
      <c r="F520" s="95">
        <f t="shared" si="10"/>
        <v>9</v>
      </c>
      <c r="G520" s="95">
        <f t="shared" si="10"/>
        <v>0</v>
      </c>
      <c r="H520" s="95">
        <f t="shared" si="10"/>
        <v>0</v>
      </c>
      <c r="I520" s="95">
        <f t="shared" si="10"/>
        <v>6</v>
      </c>
      <c r="J520" s="95">
        <f t="shared" si="10"/>
        <v>0</v>
      </c>
      <c r="K520" s="95">
        <f t="shared" si="10"/>
        <v>0</v>
      </c>
      <c r="L520" s="95">
        <f t="shared" si="10"/>
        <v>4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1</v>
      </c>
      <c r="R520" s="95">
        <f t="shared" si="10"/>
        <v>1</v>
      </c>
      <c r="S520" s="95">
        <f t="shared" si="10"/>
        <v>0</v>
      </c>
      <c r="T520" s="95">
        <f t="shared" si="10"/>
        <v>2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1</v>
      </c>
      <c r="Y520" s="95">
        <f t="shared" si="10"/>
        <v>1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1</v>
      </c>
      <c r="AI520" s="95">
        <f t="shared" si="10"/>
        <v>0</v>
      </c>
      <c r="AJ520" s="95">
        <f t="shared" si="10"/>
        <v>0</v>
      </c>
      <c r="AK520" s="95">
        <f t="shared" si="10"/>
        <v>6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2</v>
      </c>
      <c r="AQ520" s="95">
        <f t="shared" si="10"/>
        <v>0</v>
      </c>
      <c r="AR520" s="95">
        <f t="shared" si="10"/>
        <v>0</v>
      </c>
      <c r="AS520" s="95">
        <f t="shared" si="10"/>
        <v>1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 x14ac:dyDescent="0.2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 x14ac:dyDescent="0.2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customHeight="1" x14ac:dyDescent="0.2">
      <c r="A547" s="64">
        <v>535</v>
      </c>
      <c r="B547" s="6" t="s">
        <v>896</v>
      </c>
      <c r="C547" s="65" t="s">
        <v>897</v>
      </c>
      <c r="D547" s="65"/>
      <c r="E547" s="97">
        <v>8</v>
      </c>
      <c r="F547" s="97">
        <v>3</v>
      </c>
      <c r="G547" s="97"/>
      <c r="H547" s="97"/>
      <c r="I547" s="97">
        <v>5</v>
      </c>
      <c r="J547" s="97"/>
      <c r="K547" s="97"/>
      <c r="L547" s="97">
        <v>4</v>
      </c>
      <c r="M547" s="97"/>
      <c r="N547" s="97"/>
      <c r="O547" s="97"/>
      <c r="P547" s="97"/>
      <c r="Q547" s="97"/>
      <c r="R547" s="97">
        <v>1</v>
      </c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>
        <v>1</v>
      </c>
      <c r="AI547" s="97"/>
      <c r="AJ547" s="97"/>
      <c r="AK547" s="97">
        <v>2</v>
      </c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customHeight="1" x14ac:dyDescent="0.2">
      <c r="A548" s="64">
        <v>536</v>
      </c>
      <c r="B548" s="6" t="s">
        <v>898</v>
      </c>
      <c r="C548" s="65" t="s">
        <v>897</v>
      </c>
      <c r="D548" s="65"/>
      <c r="E548" s="97">
        <v>2</v>
      </c>
      <c r="F548" s="97">
        <v>2</v>
      </c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2</v>
      </c>
      <c r="AL548" s="97"/>
      <c r="AM548" s="97"/>
      <c r="AN548" s="97"/>
      <c r="AO548" s="97"/>
      <c r="AP548" s="97">
        <v>2</v>
      </c>
      <c r="AQ548" s="97"/>
      <c r="AR548" s="97"/>
      <c r="AS548" s="97"/>
      <c r="AT548" s="97"/>
      <c r="AU548" s="95"/>
      <c r="AV548" s="95"/>
    </row>
    <row r="549" spans="1:48" ht="33.950000000000003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 x14ac:dyDescent="0.2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 x14ac:dyDescent="0.2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customHeight="1" x14ac:dyDescent="0.2">
      <c r="A556" s="64">
        <v>544</v>
      </c>
      <c r="B556" s="6" t="s">
        <v>902</v>
      </c>
      <c r="C556" s="65" t="s">
        <v>903</v>
      </c>
      <c r="D556" s="65"/>
      <c r="E556" s="97">
        <v>1</v>
      </c>
      <c r="F556" s="97">
        <v>1</v>
      </c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customHeight="1" x14ac:dyDescent="0.2">
      <c r="A557" s="64">
        <v>545</v>
      </c>
      <c r="B557" s="6" t="s">
        <v>904</v>
      </c>
      <c r="C557" s="65" t="s">
        <v>903</v>
      </c>
      <c r="D557" s="65"/>
      <c r="E557" s="97">
        <v>4</v>
      </c>
      <c r="F557" s="97">
        <v>3</v>
      </c>
      <c r="G557" s="97"/>
      <c r="H557" s="97"/>
      <c r="I557" s="97">
        <v>1</v>
      </c>
      <c r="J557" s="97"/>
      <c r="K557" s="97"/>
      <c r="L557" s="97"/>
      <c r="M557" s="97"/>
      <c r="N557" s="97"/>
      <c r="O557" s="97"/>
      <c r="P557" s="97"/>
      <c r="Q557" s="97">
        <v>1</v>
      </c>
      <c r="R557" s="97"/>
      <c r="S557" s="97"/>
      <c r="T557" s="97">
        <v>2</v>
      </c>
      <c r="U557" s="97"/>
      <c r="V557" s="97"/>
      <c r="W557" s="97"/>
      <c r="X557" s="97">
        <v>1</v>
      </c>
      <c r="Y557" s="97">
        <v>1</v>
      </c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1</v>
      </c>
      <c r="AL557" s="97"/>
      <c r="AM557" s="97"/>
      <c r="AN557" s="97"/>
      <c r="AO557" s="97"/>
      <c r="AP557" s="97"/>
      <c r="AQ557" s="97"/>
      <c r="AR557" s="97"/>
      <c r="AS557" s="97">
        <v>1</v>
      </c>
      <c r="AT557" s="97"/>
      <c r="AU557" s="95"/>
      <c r="AV557" s="95"/>
    </row>
    <row r="558" spans="1:48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 x14ac:dyDescent="0.2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2</v>
      </c>
      <c r="F564" s="95">
        <f t="shared" si="11"/>
        <v>2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2</v>
      </c>
      <c r="U564" s="95">
        <f t="shared" si="11"/>
        <v>0</v>
      </c>
      <c r="V564" s="95">
        <f t="shared" si="11"/>
        <v>0</v>
      </c>
      <c r="W564" s="95">
        <f t="shared" si="11"/>
        <v>1</v>
      </c>
      <c r="X564" s="95">
        <f t="shared" si="11"/>
        <v>1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2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 x14ac:dyDescent="0.2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hidden="1" customHeight="1" x14ac:dyDescent="0.2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customHeight="1" x14ac:dyDescent="0.2">
      <c r="A571" s="64">
        <v>559</v>
      </c>
      <c r="B571" s="6" t="s">
        <v>922</v>
      </c>
      <c r="C571" s="65" t="s">
        <v>920</v>
      </c>
      <c r="D571" s="65"/>
      <c r="E571" s="97">
        <v>1</v>
      </c>
      <c r="F571" s="97">
        <v>1</v>
      </c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>
        <v>1</v>
      </c>
      <c r="U571" s="97"/>
      <c r="V571" s="97"/>
      <c r="W571" s="97">
        <v>1</v>
      </c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>
        <v>1</v>
      </c>
      <c r="AS571" s="97"/>
      <c r="AT571" s="97"/>
      <c r="AU571" s="95"/>
      <c r="AV571" s="95"/>
    </row>
    <row r="572" spans="1:48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customHeight="1" x14ac:dyDescent="0.2">
      <c r="A576" s="64">
        <v>564</v>
      </c>
      <c r="B576" s="6" t="s">
        <v>927</v>
      </c>
      <c r="C576" s="65" t="s">
        <v>924</v>
      </c>
      <c r="D576" s="65"/>
      <c r="E576" s="97">
        <v>1</v>
      </c>
      <c r="F576" s="97">
        <v>1</v>
      </c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>
        <v>1</v>
      </c>
      <c r="U576" s="97"/>
      <c r="V576" s="97"/>
      <c r="W576" s="97"/>
      <c r="X576" s="97">
        <v>1</v>
      </c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>
        <v>1</v>
      </c>
      <c r="AS576" s="97"/>
      <c r="AT576" s="97"/>
      <c r="AU576" s="95"/>
      <c r="AV576" s="95"/>
    </row>
    <row r="577" spans="1:48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26</v>
      </c>
      <c r="F617" s="95">
        <f t="shared" si="12"/>
        <v>21</v>
      </c>
      <c r="G617" s="95">
        <f t="shared" si="12"/>
        <v>0</v>
      </c>
      <c r="H617" s="95">
        <f t="shared" si="12"/>
        <v>0</v>
      </c>
      <c r="I617" s="95">
        <f t="shared" si="12"/>
        <v>5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4</v>
      </c>
      <c r="R617" s="95">
        <f t="shared" si="12"/>
        <v>1</v>
      </c>
      <c r="S617" s="95">
        <f t="shared" si="12"/>
        <v>0</v>
      </c>
      <c r="T617" s="95">
        <f t="shared" si="12"/>
        <v>2</v>
      </c>
      <c r="U617" s="95">
        <f t="shared" si="12"/>
        <v>0</v>
      </c>
      <c r="V617" s="95">
        <f t="shared" si="12"/>
        <v>1</v>
      </c>
      <c r="W617" s="95">
        <f t="shared" si="12"/>
        <v>0</v>
      </c>
      <c r="X617" s="95">
        <f t="shared" si="12"/>
        <v>1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2</v>
      </c>
      <c r="AC617" s="95">
        <f t="shared" si="12"/>
        <v>0</v>
      </c>
      <c r="AD617" s="95">
        <f t="shared" si="12"/>
        <v>2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7</v>
      </c>
      <c r="AI617" s="95">
        <f t="shared" si="12"/>
        <v>0</v>
      </c>
      <c r="AJ617" s="95">
        <f t="shared" si="12"/>
        <v>0</v>
      </c>
      <c r="AK617" s="95">
        <f t="shared" si="12"/>
        <v>8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1</v>
      </c>
      <c r="AR617" s="95">
        <f t="shared" si="12"/>
        <v>2</v>
      </c>
      <c r="AS617" s="95">
        <f t="shared" si="12"/>
        <v>1</v>
      </c>
      <c r="AT617" s="95">
        <f t="shared" si="12"/>
        <v>0</v>
      </c>
      <c r="AU617" s="95">
        <f t="shared" si="12"/>
        <v>0</v>
      </c>
      <c r="AV617" s="95">
        <f t="shared" si="12"/>
        <v>1</v>
      </c>
    </row>
    <row r="618" spans="1:48" ht="33.950000000000003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26</v>
      </c>
      <c r="F618" s="95">
        <f t="shared" si="13"/>
        <v>21</v>
      </c>
      <c r="G618" s="95">
        <f t="shared" si="13"/>
        <v>0</v>
      </c>
      <c r="H618" s="95">
        <f t="shared" si="13"/>
        <v>0</v>
      </c>
      <c r="I618" s="95">
        <f t="shared" si="13"/>
        <v>5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4</v>
      </c>
      <c r="R618" s="95">
        <f t="shared" si="13"/>
        <v>1</v>
      </c>
      <c r="S618" s="95">
        <f t="shared" si="13"/>
        <v>0</v>
      </c>
      <c r="T618" s="95">
        <f t="shared" si="13"/>
        <v>2</v>
      </c>
      <c r="U618" s="95">
        <f t="shared" si="13"/>
        <v>0</v>
      </c>
      <c r="V618" s="95">
        <f t="shared" si="13"/>
        <v>1</v>
      </c>
      <c r="W618" s="95">
        <f t="shared" si="13"/>
        <v>0</v>
      </c>
      <c r="X618" s="95">
        <f t="shared" si="13"/>
        <v>1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2</v>
      </c>
      <c r="AC618" s="95">
        <f t="shared" si="13"/>
        <v>0</v>
      </c>
      <c r="AD618" s="95">
        <f t="shared" si="13"/>
        <v>2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7</v>
      </c>
      <c r="AI618" s="95">
        <f t="shared" si="13"/>
        <v>0</v>
      </c>
      <c r="AJ618" s="95">
        <f t="shared" si="13"/>
        <v>0</v>
      </c>
      <c r="AK618" s="95">
        <f t="shared" si="13"/>
        <v>8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1</v>
      </c>
      <c r="AR618" s="95">
        <f t="shared" si="13"/>
        <v>2</v>
      </c>
      <c r="AS618" s="95">
        <f t="shared" si="13"/>
        <v>1</v>
      </c>
      <c r="AT618" s="95">
        <f t="shared" si="13"/>
        <v>0</v>
      </c>
      <c r="AU618" s="95">
        <f t="shared" si="13"/>
        <v>0</v>
      </c>
      <c r="AV618" s="95">
        <f t="shared" si="13"/>
        <v>1</v>
      </c>
    </row>
    <row r="619" spans="1:48" ht="36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 x14ac:dyDescent="0.2">
      <c r="A630" s="64">
        <v>618</v>
      </c>
      <c r="B630" s="6" t="s">
        <v>985</v>
      </c>
      <c r="C630" s="65" t="s">
        <v>986</v>
      </c>
      <c r="D630" s="65"/>
      <c r="E630" s="97">
        <v>16</v>
      </c>
      <c r="F630" s="97">
        <v>13</v>
      </c>
      <c r="G630" s="97"/>
      <c r="H630" s="97"/>
      <c r="I630" s="97">
        <v>3</v>
      </c>
      <c r="J630" s="97"/>
      <c r="K630" s="97"/>
      <c r="L630" s="97"/>
      <c r="M630" s="97"/>
      <c r="N630" s="97"/>
      <c r="O630" s="97"/>
      <c r="P630" s="97"/>
      <c r="Q630" s="97">
        <v>3</v>
      </c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>
        <v>2</v>
      </c>
      <c r="AC630" s="97"/>
      <c r="AD630" s="97">
        <v>2</v>
      </c>
      <c r="AE630" s="97"/>
      <c r="AF630" s="97"/>
      <c r="AG630" s="97"/>
      <c r="AH630" s="97">
        <v>4</v>
      </c>
      <c r="AI630" s="97"/>
      <c r="AJ630" s="97"/>
      <c r="AK630" s="97">
        <v>5</v>
      </c>
      <c r="AL630" s="97"/>
      <c r="AM630" s="97"/>
      <c r="AN630" s="97"/>
      <c r="AO630" s="97"/>
      <c r="AP630" s="97"/>
      <c r="AQ630" s="97">
        <v>1</v>
      </c>
      <c r="AR630" s="97">
        <v>1</v>
      </c>
      <c r="AS630" s="97"/>
      <c r="AT630" s="97"/>
      <c r="AU630" s="95"/>
      <c r="AV630" s="95">
        <v>1</v>
      </c>
    </row>
    <row r="631" spans="1:48" ht="45.4" customHeight="1" x14ac:dyDescent="0.2">
      <c r="A631" s="64">
        <v>619</v>
      </c>
      <c r="B631" s="6" t="s">
        <v>987</v>
      </c>
      <c r="C631" s="65" t="s">
        <v>986</v>
      </c>
      <c r="D631" s="65"/>
      <c r="E631" s="97">
        <v>3</v>
      </c>
      <c r="F631" s="97">
        <v>1</v>
      </c>
      <c r="G631" s="97"/>
      <c r="H631" s="97"/>
      <c r="I631" s="97">
        <v>2</v>
      </c>
      <c r="J631" s="97"/>
      <c r="K631" s="97"/>
      <c r="L631" s="97"/>
      <c r="M631" s="97"/>
      <c r="N631" s="97"/>
      <c r="O631" s="97"/>
      <c r="P631" s="97"/>
      <c r="Q631" s="97">
        <v>1</v>
      </c>
      <c r="R631" s="97">
        <v>1</v>
      </c>
      <c r="S631" s="97"/>
      <c r="T631" s="97">
        <v>1</v>
      </c>
      <c r="U631" s="97"/>
      <c r="V631" s="97">
        <v>1</v>
      </c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" customHeight="1" x14ac:dyDescent="0.2">
      <c r="A632" s="64">
        <v>620</v>
      </c>
      <c r="B632" s="6" t="s">
        <v>988</v>
      </c>
      <c r="C632" s="65" t="s">
        <v>986</v>
      </c>
      <c r="D632" s="65"/>
      <c r="E632" s="97">
        <v>1</v>
      </c>
      <c r="F632" s="97">
        <v>1</v>
      </c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>
        <v>1</v>
      </c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customHeight="1" x14ac:dyDescent="0.2">
      <c r="A633" s="64">
        <v>621</v>
      </c>
      <c r="B633" s="6" t="s">
        <v>989</v>
      </c>
      <c r="C633" s="65" t="s">
        <v>990</v>
      </c>
      <c r="D633" s="65"/>
      <c r="E633" s="97">
        <v>3</v>
      </c>
      <c r="F633" s="97">
        <v>3</v>
      </c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>
        <v>3</v>
      </c>
      <c r="AI633" s="97"/>
      <c r="AJ633" s="97"/>
      <c r="AK633" s="97"/>
      <c r="AL633" s="97"/>
      <c r="AM633" s="97"/>
      <c r="AN633" s="97"/>
      <c r="AO633" s="97"/>
      <c r="AP633" s="97"/>
      <c r="AQ633" s="97"/>
      <c r="AR633" s="97">
        <v>1</v>
      </c>
      <c r="AS633" s="97"/>
      <c r="AT633" s="97"/>
      <c r="AU633" s="95"/>
      <c r="AV633" s="95"/>
    </row>
    <row r="634" spans="1:48" ht="25.7" customHeight="1" x14ac:dyDescent="0.2">
      <c r="A634" s="64">
        <v>622</v>
      </c>
      <c r="B634" s="6" t="s">
        <v>991</v>
      </c>
      <c r="C634" s="65" t="s">
        <v>990</v>
      </c>
      <c r="D634" s="65"/>
      <c r="E634" s="97">
        <v>3</v>
      </c>
      <c r="F634" s="97">
        <v>3</v>
      </c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>
        <v>1</v>
      </c>
      <c r="U634" s="97"/>
      <c r="V634" s="97"/>
      <c r="W634" s="97"/>
      <c r="X634" s="97">
        <v>1</v>
      </c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>
        <v>2</v>
      </c>
      <c r="AL634" s="97"/>
      <c r="AM634" s="97"/>
      <c r="AN634" s="97"/>
      <c r="AO634" s="97"/>
      <c r="AP634" s="97"/>
      <c r="AQ634" s="97"/>
      <c r="AR634" s="97"/>
      <c r="AS634" s="97">
        <v>1</v>
      </c>
      <c r="AT634" s="97"/>
      <c r="AU634" s="95"/>
      <c r="AV634" s="95"/>
    </row>
    <row r="635" spans="1:48" ht="25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 x14ac:dyDescent="0.2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 x14ac:dyDescent="0.2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3</v>
      </c>
      <c r="F706" s="95">
        <f t="shared" si="15"/>
        <v>2</v>
      </c>
      <c r="G706" s="95">
        <f t="shared" si="15"/>
        <v>0</v>
      </c>
      <c r="H706" s="95">
        <f t="shared" si="15"/>
        <v>0</v>
      </c>
      <c r="I706" s="95">
        <f t="shared" si="15"/>
        <v>1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1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1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1</v>
      </c>
      <c r="AI706" s="95">
        <f t="shared" si="15"/>
        <v>0</v>
      </c>
      <c r="AJ706" s="95">
        <f t="shared" si="15"/>
        <v>0</v>
      </c>
      <c r="AK706" s="95">
        <f t="shared" si="15"/>
        <v>0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 x14ac:dyDescent="0.2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 x14ac:dyDescent="0.2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 x14ac:dyDescent="0.2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customHeight="1" x14ac:dyDescent="0.2">
      <c r="A719" s="64">
        <v>707</v>
      </c>
      <c r="B719" s="6" t="s">
        <v>1103</v>
      </c>
      <c r="C719" s="65" t="s">
        <v>1104</v>
      </c>
      <c r="D719" s="65"/>
      <c r="E719" s="97">
        <v>1</v>
      </c>
      <c r="F719" s="97">
        <v>1</v>
      </c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>
        <v>1</v>
      </c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7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 x14ac:dyDescent="0.2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 x14ac:dyDescent="0.2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 x14ac:dyDescent="0.2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 x14ac:dyDescent="0.2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 x14ac:dyDescent="0.2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 x14ac:dyDescent="0.2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customHeight="1" x14ac:dyDescent="0.2">
      <c r="A758" s="64">
        <v>746</v>
      </c>
      <c r="B758" s="6" t="s">
        <v>1157</v>
      </c>
      <c r="C758" s="65" t="s">
        <v>1158</v>
      </c>
      <c r="D758" s="65"/>
      <c r="E758" s="97">
        <v>1</v>
      </c>
      <c r="F758" s="97">
        <v>1</v>
      </c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>
        <v>1</v>
      </c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customHeight="1" x14ac:dyDescent="0.2">
      <c r="A763" s="64">
        <v>751</v>
      </c>
      <c r="B763" s="6" t="s">
        <v>1164</v>
      </c>
      <c r="C763" s="65" t="s">
        <v>1162</v>
      </c>
      <c r="D763" s="65"/>
      <c r="E763" s="97">
        <v>1</v>
      </c>
      <c r="F763" s="97"/>
      <c r="G763" s="97"/>
      <c r="H763" s="97"/>
      <c r="I763" s="97">
        <v>1</v>
      </c>
      <c r="J763" s="97"/>
      <c r="K763" s="97"/>
      <c r="L763" s="97"/>
      <c r="M763" s="97"/>
      <c r="N763" s="97"/>
      <c r="O763" s="97"/>
      <c r="P763" s="97"/>
      <c r="Q763" s="97"/>
      <c r="R763" s="97">
        <v>1</v>
      </c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 x14ac:dyDescent="0.2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0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 x14ac:dyDescent="0.2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2</v>
      </c>
      <c r="F846" s="95">
        <f t="shared" si="18"/>
        <v>2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1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1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 x14ac:dyDescent="0.2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 x14ac:dyDescent="0.2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 x14ac:dyDescent="0.2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hidden="1" customHeight="1" x14ac:dyDescent="0.2">
      <c r="A887" s="64">
        <v>875</v>
      </c>
      <c r="B887" s="6" t="s">
        <v>1321</v>
      </c>
      <c r="C887" s="65" t="s">
        <v>1320</v>
      </c>
      <c r="D887" s="65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7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 x14ac:dyDescent="0.2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customHeight="1" x14ac:dyDescent="0.2">
      <c r="A899" s="64">
        <v>887</v>
      </c>
      <c r="B899" s="6">
        <v>395</v>
      </c>
      <c r="C899" s="65" t="s">
        <v>1334</v>
      </c>
      <c r="D899" s="65"/>
      <c r="E899" s="97">
        <v>1</v>
      </c>
      <c r="F899" s="97">
        <v>1</v>
      </c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>
        <v>1</v>
      </c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customHeight="1" x14ac:dyDescent="0.2">
      <c r="A900" s="64">
        <v>888</v>
      </c>
      <c r="B900" s="6" t="s">
        <v>1335</v>
      </c>
      <c r="C900" s="65" t="s">
        <v>1336</v>
      </c>
      <c r="D900" s="65"/>
      <c r="E900" s="97">
        <v>1</v>
      </c>
      <c r="F900" s="97">
        <v>1</v>
      </c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>
        <v>1</v>
      </c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 x14ac:dyDescent="0.2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 x14ac:dyDescent="0.2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218</v>
      </c>
      <c r="F1656" s="132">
        <f t="shared" si="21"/>
        <v>152</v>
      </c>
      <c r="G1656" s="132">
        <f t="shared" si="21"/>
        <v>0</v>
      </c>
      <c r="H1656" s="132">
        <f t="shared" si="21"/>
        <v>4</v>
      </c>
      <c r="I1656" s="132">
        <f t="shared" si="21"/>
        <v>62</v>
      </c>
      <c r="J1656" s="132">
        <f t="shared" si="21"/>
        <v>0</v>
      </c>
      <c r="K1656" s="132">
        <f t="shared" si="21"/>
        <v>7</v>
      </c>
      <c r="L1656" s="132">
        <f t="shared" si="21"/>
        <v>9</v>
      </c>
      <c r="M1656" s="132">
        <f t="shared" si="21"/>
        <v>2</v>
      </c>
      <c r="N1656" s="132">
        <f t="shared" si="21"/>
        <v>0</v>
      </c>
      <c r="O1656" s="132">
        <f t="shared" si="21"/>
        <v>11</v>
      </c>
      <c r="P1656" s="132">
        <f t="shared" si="21"/>
        <v>0</v>
      </c>
      <c r="Q1656" s="132">
        <f t="shared" si="21"/>
        <v>16</v>
      </c>
      <c r="R1656" s="132">
        <f t="shared" si="21"/>
        <v>17</v>
      </c>
      <c r="S1656" s="132">
        <f t="shared" si="21"/>
        <v>0</v>
      </c>
      <c r="T1656" s="132">
        <f t="shared" si="21"/>
        <v>38</v>
      </c>
      <c r="U1656" s="132">
        <f t="shared" si="21"/>
        <v>0</v>
      </c>
      <c r="V1656" s="132">
        <f t="shared" si="21"/>
        <v>2</v>
      </c>
      <c r="W1656" s="132">
        <f t="shared" si="21"/>
        <v>10</v>
      </c>
      <c r="X1656" s="132">
        <f t="shared" si="21"/>
        <v>19</v>
      </c>
      <c r="Y1656" s="132">
        <f t="shared" si="21"/>
        <v>7</v>
      </c>
      <c r="Z1656" s="132">
        <f t="shared" si="21"/>
        <v>0</v>
      </c>
      <c r="AA1656" s="132">
        <f t="shared" si="21"/>
        <v>0</v>
      </c>
      <c r="AB1656" s="132">
        <f t="shared" si="21"/>
        <v>3</v>
      </c>
      <c r="AC1656" s="132">
        <f t="shared" si="21"/>
        <v>0</v>
      </c>
      <c r="AD1656" s="132">
        <f t="shared" si="21"/>
        <v>12</v>
      </c>
      <c r="AE1656" s="132">
        <f t="shared" si="21"/>
        <v>0</v>
      </c>
      <c r="AF1656" s="132">
        <f t="shared" si="21"/>
        <v>0</v>
      </c>
      <c r="AG1656" s="132">
        <f t="shared" si="21"/>
        <v>16</v>
      </c>
      <c r="AH1656" s="132">
        <f t="shared" si="21"/>
        <v>19</v>
      </c>
      <c r="AI1656" s="132">
        <f t="shared" si="21"/>
        <v>0</v>
      </c>
      <c r="AJ1656" s="132">
        <f t="shared" si="21"/>
        <v>0</v>
      </c>
      <c r="AK1656" s="132">
        <f t="shared" si="21"/>
        <v>63</v>
      </c>
      <c r="AL1656" s="132">
        <f t="shared" si="21"/>
        <v>0</v>
      </c>
      <c r="AM1656" s="132">
        <f t="shared" si="21"/>
        <v>1</v>
      </c>
      <c r="AN1656" s="132">
        <f t="shared" si="21"/>
        <v>0</v>
      </c>
      <c r="AO1656" s="132">
        <f t="shared" si="21"/>
        <v>0</v>
      </c>
      <c r="AP1656" s="132">
        <f t="shared" si="21"/>
        <v>2</v>
      </c>
      <c r="AQ1656" s="132">
        <f t="shared" si="21"/>
        <v>2</v>
      </c>
      <c r="AR1656" s="132">
        <f t="shared" si="21"/>
        <v>19</v>
      </c>
      <c r="AS1656" s="132">
        <f t="shared" si="21"/>
        <v>21</v>
      </c>
      <c r="AT1656" s="132">
        <f t="shared" si="21"/>
        <v>0</v>
      </c>
      <c r="AU1656" s="132">
        <f t="shared" si="21"/>
        <v>0</v>
      </c>
      <c r="AV1656" s="132">
        <f t="shared" si="21"/>
        <v>2</v>
      </c>
    </row>
    <row r="1657" spans="1:48" ht="22.7" customHeight="1" x14ac:dyDescent="0.2">
      <c r="A1657" s="64">
        <v>1645</v>
      </c>
      <c r="B1657" s="192" t="s">
        <v>23</v>
      </c>
      <c r="C1657" s="78" t="s">
        <v>2473</v>
      </c>
      <c r="D1657" s="65"/>
      <c r="E1657" s="136">
        <v>86</v>
      </c>
      <c r="F1657" s="97">
        <v>53</v>
      </c>
      <c r="G1657" s="97"/>
      <c r="H1657" s="97">
        <v>1</v>
      </c>
      <c r="I1657" s="97">
        <v>32</v>
      </c>
      <c r="J1657" s="97"/>
      <c r="K1657" s="97">
        <v>6</v>
      </c>
      <c r="L1657" s="97">
        <v>3</v>
      </c>
      <c r="M1657" s="97"/>
      <c r="N1657" s="97"/>
      <c r="O1657" s="97">
        <v>11</v>
      </c>
      <c r="P1657" s="97"/>
      <c r="Q1657" s="97">
        <v>5</v>
      </c>
      <c r="R1657" s="97">
        <v>7</v>
      </c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>
        <v>3</v>
      </c>
      <c r="AC1657" s="97"/>
      <c r="AD1657" s="97">
        <v>3</v>
      </c>
      <c r="AE1657" s="97"/>
      <c r="AF1657" s="97"/>
      <c r="AG1657" s="97">
        <v>16</v>
      </c>
      <c r="AH1657" s="97">
        <v>17</v>
      </c>
      <c r="AI1657" s="97"/>
      <c r="AJ1657" s="97"/>
      <c r="AK1657" s="97">
        <v>13</v>
      </c>
      <c r="AL1657" s="97"/>
      <c r="AM1657" s="97">
        <v>1</v>
      </c>
      <c r="AN1657" s="97"/>
      <c r="AO1657" s="97"/>
      <c r="AP1657" s="97"/>
      <c r="AQ1657" s="97">
        <v>1</v>
      </c>
      <c r="AR1657" s="97">
        <v>5</v>
      </c>
      <c r="AS1657" s="97"/>
      <c r="AT1657" s="97"/>
      <c r="AU1657" s="95"/>
      <c r="AV1657" s="95">
        <v>1</v>
      </c>
    </row>
    <row r="1658" spans="1:48" ht="16.5" customHeight="1" x14ac:dyDescent="0.2">
      <c r="A1658" s="64">
        <v>1646</v>
      </c>
      <c r="B1658" s="193"/>
      <c r="C1658" s="78" t="s">
        <v>2474</v>
      </c>
      <c r="D1658" s="67" t="s">
        <v>2526</v>
      </c>
      <c r="E1658" s="133">
        <v>63</v>
      </c>
      <c r="F1658" s="97">
        <v>42</v>
      </c>
      <c r="G1658" s="97"/>
      <c r="H1658" s="97">
        <v>1</v>
      </c>
      <c r="I1658" s="97">
        <v>20</v>
      </c>
      <c r="J1658" s="97"/>
      <c r="K1658" s="97">
        <v>1</v>
      </c>
      <c r="L1658" s="97">
        <v>6</v>
      </c>
      <c r="M1658" s="97">
        <v>2</v>
      </c>
      <c r="N1658" s="97"/>
      <c r="O1658" s="97"/>
      <c r="P1658" s="97"/>
      <c r="Q1658" s="97">
        <v>3</v>
      </c>
      <c r="R1658" s="97">
        <v>8</v>
      </c>
      <c r="S1658" s="97"/>
      <c r="T1658" s="97">
        <v>14</v>
      </c>
      <c r="U1658" s="97"/>
      <c r="V1658" s="97">
        <v>2</v>
      </c>
      <c r="W1658" s="97">
        <v>4</v>
      </c>
      <c r="X1658" s="97">
        <v>5</v>
      </c>
      <c r="Y1658" s="97">
        <v>3</v>
      </c>
      <c r="Z1658" s="97"/>
      <c r="AA1658" s="97"/>
      <c r="AB1658" s="97"/>
      <c r="AC1658" s="97"/>
      <c r="AD1658" s="97">
        <v>9</v>
      </c>
      <c r="AE1658" s="97"/>
      <c r="AF1658" s="97"/>
      <c r="AG1658" s="97"/>
      <c r="AH1658" s="97">
        <v>2</v>
      </c>
      <c r="AI1658" s="97"/>
      <c r="AJ1658" s="97"/>
      <c r="AK1658" s="97">
        <v>17</v>
      </c>
      <c r="AL1658" s="97"/>
      <c r="AM1658" s="97"/>
      <c r="AN1658" s="97"/>
      <c r="AO1658" s="97"/>
      <c r="AP1658" s="97"/>
      <c r="AQ1658" s="97"/>
      <c r="AR1658" s="97">
        <v>5</v>
      </c>
      <c r="AS1658" s="97">
        <v>9</v>
      </c>
      <c r="AT1658" s="97"/>
      <c r="AU1658" s="95"/>
      <c r="AV1658" s="95"/>
    </row>
    <row r="1659" spans="1:48" s="96" customFormat="1" ht="16.5" customHeight="1" x14ac:dyDescent="0.2">
      <c r="A1659" s="64">
        <v>1647</v>
      </c>
      <c r="B1659" s="193"/>
      <c r="C1659" s="78" t="s">
        <v>177</v>
      </c>
      <c r="D1659" s="68" t="s">
        <v>2526</v>
      </c>
      <c r="E1659" s="134">
        <v>67</v>
      </c>
      <c r="F1659" s="97">
        <v>56</v>
      </c>
      <c r="G1659" s="97"/>
      <c r="H1659" s="97">
        <v>1</v>
      </c>
      <c r="I1659" s="97">
        <v>10</v>
      </c>
      <c r="J1659" s="97"/>
      <c r="K1659" s="97"/>
      <c r="L1659" s="97"/>
      <c r="M1659" s="97"/>
      <c r="N1659" s="97"/>
      <c r="O1659" s="97"/>
      <c r="P1659" s="97"/>
      <c r="Q1659" s="97">
        <v>8</v>
      </c>
      <c r="R1659" s="97">
        <v>2</v>
      </c>
      <c r="S1659" s="97"/>
      <c r="T1659" s="97">
        <v>23</v>
      </c>
      <c r="U1659" s="97"/>
      <c r="V1659" s="97"/>
      <c r="W1659" s="97">
        <v>6</v>
      </c>
      <c r="X1659" s="97">
        <v>14</v>
      </c>
      <c r="Y1659" s="97">
        <v>3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33</v>
      </c>
      <c r="AL1659" s="97"/>
      <c r="AM1659" s="97"/>
      <c r="AN1659" s="97"/>
      <c r="AO1659" s="97"/>
      <c r="AP1659" s="97">
        <v>2</v>
      </c>
      <c r="AQ1659" s="97">
        <v>1</v>
      </c>
      <c r="AR1659" s="97">
        <v>9</v>
      </c>
      <c r="AS1659" s="97">
        <v>12</v>
      </c>
      <c r="AT1659" s="97"/>
      <c r="AU1659" s="95"/>
      <c r="AV1659" s="95">
        <v>1</v>
      </c>
    </row>
    <row r="1660" spans="1:48" ht="16.5" customHeight="1" x14ac:dyDescent="0.2">
      <c r="A1660" s="64">
        <v>1648</v>
      </c>
      <c r="B1660" s="193"/>
      <c r="C1660" s="78" t="s">
        <v>178</v>
      </c>
      <c r="D1660" s="67" t="s">
        <v>2526</v>
      </c>
      <c r="E1660" s="133">
        <v>2</v>
      </c>
      <c r="F1660" s="97">
        <v>1</v>
      </c>
      <c r="G1660" s="97"/>
      <c r="H1660" s="97">
        <v>1</v>
      </c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>
        <v>1</v>
      </c>
      <c r="U1660" s="97"/>
      <c r="V1660" s="97"/>
      <c r="W1660" s="97"/>
      <c r="X1660" s="97"/>
      <c r="Y1660" s="97">
        <v>1</v>
      </c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7" customHeight="1" x14ac:dyDescent="0.2">
      <c r="A1661" s="64">
        <v>1649</v>
      </c>
      <c r="B1661" s="193"/>
      <c r="C1661" s="128" t="s">
        <v>199</v>
      </c>
      <c r="D1661" s="68" t="s">
        <v>2526</v>
      </c>
      <c r="E1661" s="133"/>
      <c r="F1661" s="97"/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">
      <c r="A1662" s="64">
        <v>1650</v>
      </c>
      <c r="B1662" s="193"/>
      <c r="C1662" s="79" t="s">
        <v>183</v>
      </c>
      <c r="D1662" s="68" t="s">
        <v>2526</v>
      </c>
      <c r="E1662" s="133">
        <v>23</v>
      </c>
      <c r="F1662" s="97">
        <v>12</v>
      </c>
      <c r="G1662" s="97"/>
      <c r="H1662" s="97">
        <v>2</v>
      </c>
      <c r="I1662" s="97">
        <v>9</v>
      </c>
      <c r="J1662" s="97"/>
      <c r="K1662" s="97">
        <v>5</v>
      </c>
      <c r="L1662" s="97">
        <v>1</v>
      </c>
      <c r="M1662" s="97">
        <v>1</v>
      </c>
      <c r="N1662" s="97"/>
      <c r="O1662" s="97"/>
      <c r="P1662" s="97"/>
      <c r="Q1662" s="97">
        <v>1</v>
      </c>
      <c r="R1662" s="97">
        <v>1</v>
      </c>
      <c r="S1662" s="97"/>
      <c r="T1662" s="97">
        <v>1</v>
      </c>
      <c r="U1662" s="97"/>
      <c r="V1662" s="97"/>
      <c r="W1662" s="97"/>
      <c r="X1662" s="97"/>
      <c r="Y1662" s="97">
        <v>1</v>
      </c>
      <c r="Z1662" s="97"/>
      <c r="AA1662" s="97"/>
      <c r="AB1662" s="97"/>
      <c r="AC1662" s="97"/>
      <c r="AD1662" s="97"/>
      <c r="AE1662" s="97"/>
      <c r="AF1662" s="97"/>
      <c r="AG1662" s="97">
        <v>3</v>
      </c>
      <c r="AH1662" s="97">
        <v>2</v>
      </c>
      <c r="AI1662" s="97"/>
      <c r="AJ1662" s="97"/>
      <c r="AK1662" s="97">
        <v>5</v>
      </c>
      <c r="AL1662" s="97"/>
      <c r="AM1662" s="97">
        <v>1</v>
      </c>
      <c r="AN1662" s="97"/>
      <c r="AO1662" s="97"/>
      <c r="AP1662" s="97"/>
      <c r="AQ1662" s="97"/>
      <c r="AR1662" s="97">
        <v>4</v>
      </c>
      <c r="AS1662" s="97">
        <v>1</v>
      </c>
      <c r="AT1662" s="97"/>
      <c r="AU1662" s="95"/>
      <c r="AV1662" s="95"/>
    </row>
    <row r="1663" spans="1:48" ht="17.25" customHeight="1" x14ac:dyDescent="0.2">
      <c r="A1663" s="64">
        <v>1651</v>
      </c>
      <c r="B1663" s="193"/>
      <c r="C1663" s="79" t="s">
        <v>179</v>
      </c>
      <c r="D1663" s="129"/>
      <c r="E1663" s="133">
        <v>10</v>
      </c>
      <c r="F1663" s="97">
        <v>8</v>
      </c>
      <c r="G1663" s="97"/>
      <c r="H1663" s="97"/>
      <c r="I1663" s="97">
        <v>2</v>
      </c>
      <c r="J1663" s="97"/>
      <c r="K1663" s="97"/>
      <c r="L1663" s="97"/>
      <c r="M1663" s="97"/>
      <c r="N1663" s="97"/>
      <c r="O1663" s="97"/>
      <c r="P1663" s="97"/>
      <c r="Q1663" s="97"/>
      <c r="R1663" s="97">
        <v>2</v>
      </c>
      <c r="S1663" s="97"/>
      <c r="T1663" s="97">
        <v>2</v>
      </c>
      <c r="U1663" s="97"/>
      <c r="V1663" s="97"/>
      <c r="W1663" s="97"/>
      <c r="X1663" s="97">
        <v>2</v>
      </c>
      <c r="Y1663" s="97"/>
      <c r="Z1663" s="97"/>
      <c r="AA1663" s="97"/>
      <c r="AB1663" s="97"/>
      <c r="AC1663" s="97"/>
      <c r="AD1663" s="97"/>
      <c r="AE1663" s="97"/>
      <c r="AF1663" s="97"/>
      <c r="AG1663" s="97">
        <v>1</v>
      </c>
      <c r="AH1663" s="97"/>
      <c r="AI1663" s="97"/>
      <c r="AJ1663" s="97"/>
      <c r="AK1663" s="97">
        <v>4</v>
      </c>
      <c r="AL1663" s="97"/>
      <c r="AM1663" s="97">
        <v>1</v>
      </c>
      <c r="AN1663" s="97"/>
      <c r="AO1663" s="97"/>
      <c r="AP1663" s="97"/>
      <c r="AQ1663" s="97"/>
      <c r="AR1663" s="97">
        <v>1</v>
      </c>
      <c r="AS1663" s="97">
        <v>3</v>
      </c>
      <c r="AT1663" s="97"/>
      <c r="AU1663" s="95"/>
      <c r="AV1663" s="95"/>
    </row>
    <row r="1664" spans="1:48" ht="25.7" customHeight="1" x14ac:dyDescent="0.2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">
      <c r="A1665" s="64">
        <v>1653</v>
      </c>
      <c r="B1665" s="193"/>
      <c r="C1665" s="79" t="s">
        <v>185</v>
      </c>
      <c r="D1665" s="129"/>
      <c r="E1665" s="133">
        <v>3</v>
      </c>
      <c r="F1665" s="97">
        <v>1</v>
      </c>
      <c r="G1665" s="97"/>
      <c r="H1665" s="97"/>
      <c r="I1665" s="97">
        <v>2</v>
      </c>
      <c r="J1665" s="97"/>
      <c r="K1665" s="97"/>
      <c r="L1665" s="97"/>
      <c r="M1665" s="97">
        <v>2</v>
      </c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>
        <v>1</v>
      </c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 x14ac:dyDescent="0.2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 x14ac:dyDescent="0.2"/>
    <row r="1669" spans="1:48" ht="12.95" customHeight="1" x14ac:dyDescent="0.25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 x14ac:dyDescent="0.2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 x14ac:dyDescent="0.2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 x14ac:dyDescent="0.2">
      <c r="AL1674" s="41" t="s">
        <v>134</v>
      </c>
      <c r="AN1674" s="215" t="s">
        <v>2529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5" customHeight="1" x14ac:dyDescent="0.2">
      <c r="AL1675" s="47" t="s">
        <v>135</v>
      </c>
      <c r="AN1675" s="126"/>
      <c r="AO1675" s="216" t="s">
        <v>2530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">
      <c r="AL1676" s="41" t="s">
        <v>133</v>
      </c>
      <c r="AN1676" s="217" t="s">
        <v>2529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">
      <c r="AL1677" s="131" t="s">
        <v>165</v>
      </c>
      <c r="AN1677" s="214" t="s">
        <v>2531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3" fitToWidth="3" pageOrder="overThenDown" orientation="landscape" r:id="rId1"/>
  <headerFooter>
    <oddFooter>&amp;C&amp;L0B3041F2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 x14ac:dyDescent="0.3">
      <c r="B5" s="152"/>
      <c r="C5" s="152"/>
      <c r="D5" s="152"/>
      <c r="E5" s="152"/>
      <c r="F5" s="152"/>
      <c r="G5" s="152"/>
      <c r="H5" s="51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 x14ac:dyDescent="0.2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 x14ac:dyDescent="0.2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">
      <c r="A11" s="27"/>
      <c r="B11" s="153" t="s">
        <v>200</v>
      </c>
      <c r="C11" s="154"/>
      <c r="D11" s="155"/>
      <c r="E11" s="86" t="s">
        <v>1</v>
      </c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 x14ac:dyDescent="0.2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 x14ac:dyDescent="0.2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 x14ac:dyDescent="0.2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 x14ac:dyDescent="0.2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 x14ac:dyDescent="0.2">
      <c r="A28" s="30"/>
      <c r="B28" s="232">
        <v>172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&amp;C&amp;L0B3041F2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 x14ac:dyDescent="0.2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137" t="s">
        <v>2526</v>
      </c>
      <c r="C4" s="138"/>
      <c r="D4" s="138"/>
    </row>
    <row r="5" spans="1:71" ht="12.95" hidden="1" customHeight="1" x14ac:dyDescent="0.2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 x14ac:dyDescent="0.2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 x14ac:dyDescent="0.2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 x14ac:dyDescent="0.2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 x14ac:dyDescent="0.2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 x14ac:dyDescent="0.2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 x14ac:dyDescent="0.2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 x14ac:dyDescent="0.2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 x14ac:dyDescent="0.2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 x14ac:dyDescent="0.2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 x14ac:dyDescent="0.2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 x14ac:dyDescent="0.2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15</v>
      </c>
      <c r="F30" s="95">
        <f t="shared" si="3"/>
        <v>15</v>
      </c>
      <c r="G30" s="95">
        <f t="shared" si="3"/>
        <v>0</v>
      </c>
      <c r="H30" s="95">
        <f t="shared" si="3"/>
        <v>0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2</v>
      </c>
      <c r="M30" s="95">
        <f t="shared" si="3"/>
        <v>0</v>
      </c>
      <c r="N30" s="95">
        <f t="shared" si="3"/>
        <v>0</v>
      </c>
      <c r="O30" s="95">
        <f t="shared" si="3"/>
        <v>1</v>
      </c>
      <c r="P30" s="95">
        <f t="shared" si="3"/>
        <v>1</v>
      </c>
      <c r="Q30" s="95">
        <f t="shared" si="3"/>
        <v>4</v>
      </c>
      <c r="R30" s="95">
        <f t="shared" si="3"/>
        <v>7</v>
      </c>
      <c r="S30" s="95">
        <f t="shared" si="3"/>
        <v>2</v>
      </c>
      <c r="T30" s="95">
        <f t="shared" si="3"/>
        <v>0</v>
      </c>
      <c r="U30" s="95">
        <f t="shared" si="3"/>
        <v>0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1</v>
      </c>
      <c r="AH30" s="95">
        <f t="shared" si="3"/>
        <v>0</v>
      </c>
      <c r="AI30" s="95">
        <f t="shared" si="3"/>
        <v>1</v>
      </c>
      <c r="AJ30" s="95">
        <f t="shared" si="3"/>
        <v>0</v>
      </c>
      <c r="AK30" s="95">
        <f t="shared" ref="AK30:BP30" si="4">SUM(AK31:AK95)</f>
        <v>13</v>
      </c>
      <c r="AL30" s="95">
        <f t="shared" si="4"/>
        <v>0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6</v>
      </c>
      <c r="AR30" s="95">
        <f t="shared" si="4"/>
        <v>1</v>
      </c>
      <c r="AS30" s="95">
        <f t="shared" si="4"/>
        <v>8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3</v>
      </c>
      <c r="AX30" s="95">
        <f t="shared" si="4"/>
        <v>1</v>
      </c>
      <c r="AY30" s="95">
        <f t="shared" si="4"/>
        <v>0</v>
      </c>
      <c r="AZ30" s="95">
        <f t="shared" si="4"/>
        <v>0</v>
      </c>
      <c r="BA30" s="95">
        <f t="shared" si="4"/>
        <v>0</v>
      </c>
      <c r="BB30" s="95">
        <f t="shared" si="4"/>
        <v>0</v>
      </c>
      <c r="BC30" s="95">
        <f t="shared" si="4"/>
        <v>0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0</v>
      </c>
      <c r="BJ30" s="95">
        <f t="shared" si="4"/>
        <v>0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5" customHeight="1" x14ac:dyDescent="0.2">
      <c r="A31" s="64">
        <v>19</v>
      </c>
      <c r="B31" s="6" t="s">
        <v>255</v>
      </c>
      <c r="C31" s="65" t="s">
        <v>256</v>
      </c>
      <c r="D31" s="65"/>
      <c r="E31" s="95">
        <v>1</v>
      </c>
      <c r="F31" s="97">
        <v>1</v>
      </c>
      <c r="G31" s="97"/>
      <c r="H31" s="95"/>
      <c r="I31" s="95"/>
      <c r="J31" s="97"/>
      <c r="K31" s="97"/>
      <c r="L31" s="97">
        <v>1</v>
      </c>
      <c r="M31" s="97"/>
      <c r="N31" s="95"/>
      <c r="O31" s="97"/>
      <c r="P31" s="97"/>
      <c r="Q31" s="95"/>
      <c r="R31" s="97">
        <v>1</v>
      </c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>
        <v>1</v>
      </c>
      <c r="AL31" s="95"/>
      <c r="AM31" s="95"/>
      <c r="AN31" s="95"/>
      <c r="AO31" s="97"/>
      <c r="AP31" s="97"/>
      <c r="AQ31" s="97">
        <v>1</v>
      </c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 x14ac:dyDescent="0.2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customHeight="1" x14ac:dyDescent="0.2">
      <c r="A41" s="64">
        <v>29</v>
      </c>
      <c r="B41" s="6" t="s">
        <v>268</v>
      </c>
      <c r="C41" s="65" t="s">
        <v>269</v>
      </c>
      <c r="D41" s="65"/>
      <c r="E41" s="95">
        <v>1</v>
      </c>
      <c r="F41" s="97">
        <v>1</v>
      </c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>
        <v>1</v>
      </c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>
        <v>1</v>
      </c>
      <c r="AL41" s="95"/>
      <c r="AM41" s="95"/>
      <c r="AN41" s="95"/>
      <c r="AO41" s="97"/>
      <c r="AP41" s="97"/>
      <c r="AQ41" s="97">
        <v>1</v>
      </c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customHeight="1" x14ac:dyDescent="0.2">
      <c r="A42" s="64">
        <v>30</v>
      </c>
      <c r="B42" s="6" t="s">
        <v>270</v>
      </c>
      <c r="C42" s="65" t="s">
        <v>269</v>
      </c>
      <c r="D42" s="65"/>
      <c r="E42" s="95">
        <v>1</v>
      </c>
      <c r="F42" s="97">
        <v>1</v>
      </c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>
        <v>1</v>
      </c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>
        <v>1</v>
      </c>
      <c r="AL42" s="95"/>
      <c r="AM42" s="95"/>
      <c r="AN42" s="95"/>
      <c r="AO42" s="97"/>
      <c r="AP42" s="97"/>
      <c r="AQ42" s="97"/>
      <c r="AR42" s="97"/>
      <c r="AS42" s="97">
        <v>1</v>
      </c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customHeight="1" x14ac:dyDescent="0.2">
      <c r="A43" s="64">
        <v>31</v>
      </c>
      <c r="B43" s="6" t="s">
        <v>271</v>
      </c>
      <c r="C43" s="65" t="s">
        <v>272</v>
      </c>
      <c r="D43" s="65"/>
      <c r="E43" s="95">
        <v>1</v>
      </c>
      <c r="F43" s="97">
        <v>1</v>
      </c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>
        <v>1</v>
      </c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v>1</v>
      </c>
      <c r="AL43" s="95"/>
      <c r="AM43" s="95"/>
      <c r="AN43" s="95"/>
      <c r="AO43" s="97"/>
      <c r="AP43" s="97"/>
      <c r="AQ43" s="97"/>
      <c r="AR43" s="97"/>
      <c r="AS43" s="97">
        <v>1</v>
      </c>
      <c r="AT43" s="95"/>
      <c r="AU43" s="95"/>
      <c r="AV43" s="97"/>
      <c r="AW43" s="95">
        <v>1</v>
      </c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 x14ac:dyDescent="0.2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hidden="1" customHeight="1" x14ac:dyDescent="0.2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 x14ac:dyDescent="0.2">
      <c r="A47" s="64">
        <v>35</v>
      </c>
      <c r="B47" s="6" t="s">
        <v>276</v>
      </c>
      <c r="C47" s="65" t="s">
        <v>277</v>
      </c>
      <c r="D47" s="65"/>
      <c r="E47" s="95">
        <v>3</v>
      </c>
      <c r="F47" s="97">
        <v>3</v>
      </c>
      <c r="G47" s="97"/>
      <c r="H47" s="95"/>
      <c r="I47" s="95"/>
      <c r="J47" s="97"/>
      <c r="K47" s="97"/>
      <c r="L47" s="97"/>
      <c r="M47" s="97"/>
      <c r="N47" s="95"/>
      <c r="O47" s="97"/>
      <c r="P47" s="97"/>
      <c r="Q47" s="95">
        <v>1</v>
      </c>
      <c r="R47" s="97">
        <v>1</v>
      </c>
      <c r="S47" s="97">
        <v>1</v>
      </c>
      <c r="T47" s="97"/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>
        <v>1</v>
      </c>
      <c r="AJ47" s="97"/>
      <c r="AK47" s="97">
        <v>2</v>
      </c>
      <c r="AL47" s="95"/>
      <c r="AM47" s="95"/>
      <c r="AN47" s="95"/>
      <c r="AO47" s="97"/>
      <c r="AP47" s="97"/>
      <c r="AQ47" s="97">
        <v>1</v>
      </c>
      <c r="AR47" s="97"/>
      <c r="AS47" s="97">
        <v>2</v>
      </c>
      <c r="AT47" s="95"/>
      <c r="AU47" s="95"/>
      <c r="AV47" s="97"/>
      <c r="AW47" s="95"/>
      <c r="AX47" s="97"/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customHeight="1" x14ac:dyDescent="0.2">
      <c r="A48" s="64">
        <v>36</v>
      </c>
      <c r="B48" s="6" t="s">
        <v>278</v>
      </c>
      <c r="C48" s="65" t="s">
        <v>277</v>
      </c>
      <c r="D48" s="65"/>
      <c r="E48" s="95">
        <v>7</v>
      </c>
      <c r="F48" s="97">
        <v>7</v>
      </c>
      <c r="G48" s="97"/>
      <c r="H48" s="95"/>
      <c r="I48" s="95"/>
      <c r="J48" s="97"/>
      <c r="K48" s="97"/>
      <c r="L48" s="97"/>
      <c r="M48" s="97"/>
      <c r="N48" s="95"/>
      <c r="O48" s="97">
        <v>1</v>
      </c>
      <c r="P48" s="97">
        <v>1</v>
      </c>
      <c r="Q48" s="95">
        <v>1</v>
      </c>
      <c r="R48" s="97">
        <v>3</v>
      </c>
      <c r="S48" s="97">
        <v>1</v>
      </c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>
        <v>1</v>
      </c>
      <c r="AH48" s="97"/>
      <c r="AI48" s="97"/>
      <c r="AJ48" s="97"/>
      <c r="AK48" s="97">
        <v>6</v>
      </c>
      <c r="AL48" s="95"/>
      <c r="AM48" s="95"/>
      <c r="AN48" s="95"/>
      <c r="AO48" s="97"/>
      <c r="AP48" s="97"/>
      <c r="AQ48" s="97">
        <v>3</v>
      </c>
      <c r="AR48" s="97">
        <v>1</v>
      </c>
      <c r="AS48" s="97">
        <v>3</v>
      </c>
      <c r="AT48" s="95"/>
      <c r="AU48" s="95"/>
      <c r="AV48" s="97"/>
      <c r="AW48" s="95">
        <v>1</v>
      </c>
      <c r="AX48" s="97">
        <v>1</v>
      </c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customHeight="1" x14ac:dyDescent="0.2">
      <c r="A51" s="64">
        <v>39</v>
      </c>
      <c r="B51" s="6" t="s">
        <v>2328</v>
      </c>
      <c r="C51" s="65" t="s">
        <v>2327</v>
      </c>
      <c r="D51" s="65"/>
      <c r="E51" s="95">
        <v>1</v>
      </c>
      <c r="F51" s="97">
        <v>1</v>
      </c>
      <c r="G51" s="97"/>
      <c r="H51" s="95"/>
      <c r="I51" s="95"/>
      <c r="J51" s="97"/>
      <c r="K51" s="97"/>
      <c r="L51" s="97">
        <v>1</v>
      </c>
      <c r="M51" s="97"/>
      <c r="N51" s="95"/>
      <c r="O51" s="97"/>
      <c r="P51" s="97"/>
      <c r="Q51" s="95"/>
      <c r="R51" s="97">
        <v>1</v>
      </c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1</v>
      </c>
      <c r="AL51" s="95"/>
      <c r="AM51" s="95"/>
      <c r="AN51" s="95"/>
      <c r="AO51" s="97"/>
      <c r="AP51" s="97"/>
      <c r="AQ51" s="97"/>
      <c r="AR51" s="97"/>
      <c r="AS51" s="97">
        <v>1</v>
      </c>
      <c r="AT51" s="95"/>
      <c r="AU51" s="95"/>
      <c r="AV51" s="97"/>
      <c r="AW51" s="95">
        <v>1</v>
      </c>
      <c r="AX51" s="97"/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hidden="1" customHeight="1" x14ac:dyDescent="0.2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 x14ac:dyDescent="0.2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 x14ac:dyDescent="0.2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 x14ac:dyDescent="0.2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 x14ac:dyDescent="0.2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 x14ac:dyDescent="0.2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 x14ac:dyDescent="0.2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 x14ac:dyDescent="0.2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 x14ac:dyDescent="0.2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 x14ac:dyDescent="0.2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 x14ac:dyDescent="0.2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 x14ac:dyDescent="0.2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 x14ac:dyDescent="0.2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 x14ac:dyDescent="0.2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 x14ac:dyDescent="0.2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 x14ac:dyDescent="0.2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 x14ac:dyDescent="0.2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 x14ac:dyDescent="0.2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 x14ac:dyDescent="0.2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 x14ac:dyDescent="0.2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 x14ac:dyDescent="0.2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 x14ac:dyDescent="0.2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3</v>
      </c>
      <c r="F140" s="95">
        <f t="shared" si="12"/>
        <v>3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2</v>
      </c>
      <c r="S140" s="95">
        <f t="shared" si="12"/>
        <v>1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3</v>
      </c>
      <c r="AL140" s="95">
        <f t="shared" si="13"/>
        <v>1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1</v>
      </c>
      <c r="AS140" s="95">
        <f t="shared" si="13"/>
        <v>2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1</v>
      </c>
      <c r="AZ140" s="95">
        <f t="shared" si="13"/>
        <v>1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1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1</v>
      </c>
      <c r="BL140" s="95">
        <f t="shared" si="13"/>
        <v>1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customHeight="1" x14ac:dyDescent="0.2">
      <c r="A180" s="64">
        <v>168</v>
      </c>
      <c r="B180" s="6" t="s">
        <v>426</v>
      </c>
      <c r="C180" s="65" t="s">
        <v>427</v>
      </c>
      <c r="D180" s="65"/>
      <c r="E180" s="95">
        <v>2</v>
      </c>
      <c r="F180" s="97">
        <v>2</v>
      </c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>
        <v>1</v>
      </c>
      <c r="S180" s="97">
        <v>1</v>
      </c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2</v>
      </c>
      <c r="AL180" s="95">
        <v>1</v>
      </c>
      <c r="AM180" s="95"/>
      <c r="AN180" s="95"/>
      <c r="AO180" s="97"/>
      <c r="AP180" s="97"/>
      <c r="AQ180" s="97"/>
      <c r="AR180" s="97"/>
      <c r="AS180" s="97">
        <v>2</v>
      </c>
      <c r="AT180" s="95"/>
      <c r="AU180" s="95"/>
      <c r="AV180" s="97"/>
      <c r="AW180" s="95"/>
      <c r="AX180" s="97"/>
      <c r="AY180" s="97">
        <v>1</v>
      </c>
      <c r="AZ180" s="97">
        <v>1</v>
      </c>
      <c r="BA180" s="97"/>
      <c r="BB180" s="97"/>
      <c r="BC180" s="95"/>
      <c r="BD180" s="95"/>
      <c r="BE180" s="95">
        <v>1</v>
      </c>
      <c r="BF180" s="95"/>
      <c r="BG180" s="97"/>
      <c r="BH180" s="97"/>
      <c r="BI180" s="97"/>
      <c r="BJ180" s="97"/>
      <c r="BK180" s="97">
        <v>1</v>
      </c>
      <c r="BL180" s="97">
        <v>1</v>
      </c>
      <c r="BM180" s="97"/>
      <c r="BN180" s="97"/>
      <c r="BO180" s="97"/>
      <c r="BP180" s="97"/>
      <c r="BQ180" s="97"/>
      <c r="BR180" s="95"/>
      <c r="BS180" s="95"/>
    </row>
    <row r="181" spans="1:71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customHeight="1" x14ac:dyDescent="0.2">
      <c r="A184" s="64">
        <v>172</v>
      </c>
      <c r="B184" s="6" t="s">
        <v>432</v>
      </c>
      <c r="C184" s="65" t="s">
        <v>433</v>
      </c>
      <c r="D184" s="65"/>
      <c r="E184" s="95">
        <v>1</v>
      </c>
      <c r="F184" s="97">
        <v>1</v>
      </c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>
        <v>1</v>
      </c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>
        <v>1</v>
      </c>
      <c r="AL184" s="95"/>
      <c r="AM184" s="95"/>
      <c r="AN184" s="95"/>
      <c r="AO184" s="97"/>
      <c r="AP184" s="97"/>
      <c r="AQ184" s="97"/>
      <c r="AR184" s="97">
        <v>1</v>
      </c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 x14ac:dyDescent="0.2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 x14ac:dyDescent="0.2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 x14ac:dyDescent="0.2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 x14ac:dyDescent="0.2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 x14ac:dyDescent="0.2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 x14ac:dyDescent="0.2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90</v>
      </c>
      <c r="F222" s="95">
        <f t="shared" si="15"/>
        <v>90</v>
      </c>
      <c r="G222" s="95">
        <f t="shared" si="15"/>
        <v>0</v>
      </c>
      <c r="H222" s="95">
        <f t="shared" si="15"/>
        <v>12</v>
      </c>
      <c r="I222" s="95">
        <f t="shared" si="15"/>
        <v>7</v>
      </c>
      <c r="J222" s="95">
        <f t="shared" si="15"/>
        <v>0</v>
      </c>
      <c r="K222" s="95">
        <f t="shared" si="15"/>
        <v>0</v>
      </c>
      <c r="L222" s="95">
        <f t="shared" si="15"/>
        <v>1</v>
      </c>
      <c r="M222" s="95">
        <f t="shared" si="15"/>
        <v>0</v>
      </c>
      <c r="N222" s="95">
        <f t="shared" si="15"/>
        <v>2</v>
      </c>
      <c r="O222" s="95">
        <f t="shared" si="15"/>
        <v>5</v>
      </c>
      <c r="P222" s="95">
        <f t="shared" si="15"/>
        <v>8</v>
      </c>
      <c r="Q222" s="95">
        <f t="shared" si="15"/>
        <v>12</v>
      </c>
      <c r="R222" s="95">
        <f t="shared" si="15"/>
        <v>54</v>
      </c>
      <c r="S222" s="95">
        <f t="shared" si="15"/>
        <v>9</v>
      </c>
      <c r="T222" s="95">
        <f t="shared" si="15"/>
        <v>0</v>
      </c>
      <c r="U222" s="95">
        <f t="shared" si="15"/>
        <v>0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1</v>
      </c>
      <c r="AE222" s="95">
        <f t="shared" si="15"/>
        <v>0</v>
      </c>
      <c r="AF222" s="95">
        <f t="shared" si="15"/>
        <v>4</v>
      </c>
      <c r="AG222" s="95">
        <f t="shared" si="15"/>
        <v>1</v>
      </c>
      <c r="AH222" s="95">
        <f t="shared" si="15"/>
        <v>0</v>
      </c>
      <c r="AI222" s="95">
        <f t="shared" si="15"/>
        <v>0</v>
      </c>
      <c r="AJ222" s="95">
        <f t="shared" si="15"/>
        <v>0</v>
      </c>
      <c r="AK222" s="95">
        <f t="shared" ref="AK222:BP222" si="16">SUM(AK223:AK267)</f>
        <v>84</v>
      </c>
      <c r="AL222" s="95">
        <f t="shared" si="16"/>
        <v>25</v>
      </c>
      <c r="AM222" s="95">
        <f t="shared" si="16"/>
        <v>0</v>
      </c>
      <c r="AN222" s="95">
        <f t="shared" si="16"/>
        <v>0</v>
      </c>
      <c r="AO222" s="95">
        <f t="shared" si="16"/>
        <v>0</v>
      </c>
      <c r="AP222" s="95">
        <f t="shared" si="16"/>
        <v>0</v>
      </c>
      <c r="AQ222" s="95">
        <f t="shared" si="16"/>
        <v>10</v>
      </c>
      <c r="AR222" s="95">
        <f t="shared" si="16"/>
        <v>15</v>
      </c>
      <c r="AS222" s="95">
        <f t="shared" si="16"/>
        <v>61</v>
      </c>
      <c r="AT222" s="95">
        <f t="shared" si="16"/>
        <v>3</v>
      </c>
      <c r="AU222" s="95">
        <f t="shared" si="16"/>
        <v>1</v>
      </c>
      <c r="AV222" s="95">
        <f t="shared" si="16"/>
        <v>1</v>
      </c>
      <c r="AW222" s="95">
        <f t="shared" si="16"/>
        <v>17</v>
      </c>
      <c r="AX222" s="95">
        <f t="shared" si="16"/>
        <v>10</v>
      </c>
      <c r="AY222" s="95">
        <f t="shared" si="16"/>
        <v>27</v>
      </c>
      <c r="AZ222" s="95">
        <f t="shared" si="16"/>
        <v>16</v>
      </c>
      <c r="BA222" s="95">
        <f t="shared" si="16"/>
        <v>5</v>
      </c>
      <c r="BB222" s="95">
        <f t="shared" si="16"/>
        <v>6</v>
      </c>
      <c r="BC222" s="95">
        <f t="shared" si="16"/>
        <v>1</v>
      </c>
      <c r="BD222" s="95">
        <f t="shared" si="16"/>
        <v>0</v>
      </c>
      <c r="BE222" s="95">
        <f t="shared" si="16"/>
        <v>24</v>
      </c>
      <c r="BF222" s="95">
        <f t="shared" si="16"/>
        <v>0</v>
      </c>
      <c r="BG222" s="95">
        <f t="shared" si="16"/>
        <v>0</v>
      </c>
      <c r="BH222" s="95">
        <f t="shared" si="16"/>
        <v>2</v>
      </c>
      <c r="BI222" s="95">
        <f t="shared" si="16"/>
        <v>0</v>
      </c>
      <c r="BJ222" s="95">
        <f t="shared" si="16"/>
        <v>9</v>
      </c>
      <c r="BK222" s="95">
        <f t="shared" si="16"/>
        <v>1</v>
      </c>
      <c r="BL222" s="95">
        <f t="shared" si="16"/>
        <v>1</v>
      </c>
      <c r="BM222" s="95">
        <f t="shared" si="16"/>
        <v>0</v>
      </c>
      <c r="BN222" s="95">
        <f t="shared" si="16"/>
        <v>0</v>
      </c>
      <c r="BO222" s="95">
        <f t="shared" si="16"/>
        <v>13</v>
      </c>
      <c r="BP222" s="95">
        <f t="shared" si="16"/>
        <v>9</v>
      </c>
      <c r="BQ222" s="95">
        <f t="shared" ref="BQ222:CV222" si="17">SUM(BQ223:BQ267)</f>
        <v>0</v>
      </c>
      <c r="BR222" s="95">
        <f t="shared" si="17"/>
        <v>4</v>
      </c>
      <c r="BS222" s="95">
        <f t="shared" si="17"/>
        <v>0</v>
      </c>
    </row>
    <row r="223" spans="1:71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5">
        <v>20</v>
      </c>
      <c r="F223" s="97">
        <v>20</v>
      </c>
      <c r="G223" s="97"/>
      <c r="H223" s="95">
        <v>5</v>
      </c>
      <c r="I223" s="95"/>
      <c r="J223" s="97"/>
      <c r="K223" s="97"/>
      <c r="L223" s="97"/>
      <c r="M223" s="97"/>
      <c r="N223" s="95"/>
      <c r="O223" s="97">
        <v>1</v>
      </c>
      <c r="P223" s="97">
        <v>2</v>
      </c>
      <c r="Q223" s="95">
        <v>1</v>
      </c>
      <c r="R223" s="97">
        <v>14</v>
      </c>
      <c r="S223" s="97">
        <v>2</v>
      </c>
      <c r="T223" s="97"/>
      <c r="U223" s="97"/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20</v>
      </c>
      <c r="AL223" s="95">
        <v>1</v>
      </c>
      <c r="AM223" s="95"/>
      <c r="AN223" s="95"/>
      <c r="AO223" s="97"/>
      <c r="AP223" s="97"/>
      <c r="AQ223" s="97">
        <v>4</v>
      </c>
      <c r="AR223" s="97">
        <v>5</v>
      </c>
      <c r="AS223" s="97">
        <v>10</v>
      </c>
      <c r="AT223" s="95">
        <v>1</v>
      </c>
      <c r="AU223" s="95"/>
      <c r="AV223" s="97"/>
      <c r="AW223" s="95">
        <v>4</v>
      </c>
      <c r="AX223" s="97">
        <v>4</v>
      </c>
      <c r="AY223" s="97">
        <v>1</v>
      </c>
      <c r="AZ223" s="97">
        <v>1</v>
      </c>
      <c r="BA223" s="97"/>
      <c r="BB223" s="97"/>
      <c r="BC223" s="95">
        <v>1</v>
      </c>
      <c r="BD223" s="95"/>
      <c r="BE223" s="95"/>
      <c r="BF223" s="95"/>
      <c r="BG223" s="97"/>
      <c r="BH223" s="97"/>
      <c r="BI223" s="97"/>
      <c r="BJ223" s="97">
        <v>1</v>
      </c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5">
        <v>27</v>
      </c>
      <c r="F224" s="97">
        <v>27</v>
      </c>
      <c r="G224" s="97"/>
      <c r="H224" s="95">
        <v>4</v>
      </c>
      <c r="I224" s="95">
        <v>3</v>
      </c>
      <c r="J224" s="97"/>
      <c r="K224" s="97"/>
      <c r="L224" s="97">
        <v>1</v>
      </c>
      <c r="M224" s="97"/>
      <c r="N224" s="95">
        <v>1</v>
      </c>
      <c r="O224" s="97"/>
      <c r="P224" s="97">
        <v>1</v>
      </c>
      <c r="Q224" s="95">
        <v>2</v>
      </c>
      <c r="R224" s="97">
        <v>21</v>
      </c>
      <c r="S224" s="97">
        <v>2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>
        <v>1</v>
      </c>
      <c r="AG224" s="97"/>
      <c r="AH224" s="97"/>
      <c r="AI224" s="97"/>
      <c r="AJ224" s="97"/>
      <c r="AK224" s="97">
        <v>26</v>
      </c>
      <c r="AL224" s="95">
        <v>12</v>
      </c>
      <c r="AM224" s="95"/>
      <c r="AN224" s="95"/>
      <c r="AO224" s="97"/>
      <c r="AP224" s="97"/>
      <c r="AQ224" s="97">
        <v>3</v>
      </c>
      <c r="AR224" s="97">
        <v>2</v>
      </c>
      <c r="AS224" s="97">
        <v>20</v>
      </c>
      <c r="AT224" s="95">
        <v>1</v>
      </c>
      <c r="AU224" s="95">
        <v>1</v>
      </c>
      <c r="AV224" s="97"/>
      <c r="AW224" s="95">
        <v>8</v>
      </c>
      <c r="AX224" s="97">
        <v>2</v>
      </c>
      <c r="AY224" s="97">
        <v>12</v>
      </c>
      <c r="AZ224" s="97">
        <v>9</v>
      </c>
      <c r="BA224" s="97">
        <v>1</v>
      </c>
      <c r="BB224" s="97">
        <v>2</v>
      </c>
      <c r="BC224" s="95"/>
      <c r="BD224" s="95"/>
      <c r="BE224" s="95">
        <v>11</v>
      </c>
      <c r="BF224" s="95"/>
      <c r="BG224" s="97"/>
      <c r="BH224" s="97">
        <v>1</v>
      </c>
      <c r="BI224" s="97"/>
      <c r="BJ224" s="97">
        <v>4</v>
      </c>
      <c r="BK224" s="97"/>
      <c r="BL224" s="97"/>
      <c r="BM224" s="97"/>
      <c r="BN224" s="97"/>
      <c r="BO224" s="97">
        <v>5</v>
      </c>
      <c r="BP224" s="97">
        <v>3</v>
      </c>
      <c r="BQ224" s="97"/>
      <c r="BR224" s="95">
        <v>3</v>
      </c>
      <c r="BS224" s="95"/>
    </row>
    <row r="225" spans="1:71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5">
        <v>29</v>
      </c>
      <c r="F225" s="97">
        <v>29</v>
      </c>
      <c r="G225" s="97"/>
      <c r="H225" s="95">
        <v>1</v>
      </c>
      <c r="I225" s="95"/>
      <c r="J225" s="97"/>
      <c r="K225" s="97"/>
      <c r="L225" s="97"/>
      <c r="M225" s="97"/>
      <c r="N225" s="95"/>
      <c r="O225" s="97">
        <v>3</v>
      </c>
      <c r="P225" s="97">
        <v>3</v>
      </c>
      <c r="Q225" s="95">
        <v>3</v>
      </c>
      <c r="R225" s="97">
        <v>17</v>
      </c>
      <c r="S225" s="97">
        <v>3</v>
      </c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>
        <v>1</v>
      </c>
      <c r="AG225" s="97">
        <v>1</v>
      </c>
      <c r="AH225" s="97"/>
      <c r="AI225" s="97"/>
      <c r="AJ225" s="97"/>
      <c r="AK225" s="97">
        <v>27</v>
      </c>
      <c r="AL225" s="95">
        <v>10</v>
      </c>
      <c r="AM225" s="95"/>
      <c r="AN225" s="95"/>
      <c r="AO225" s="97"/>
      <c r="AP225" s="97"/>
      <c r="AQ225" s="97">
        <v>3</v>
      </c>
      <c r="AR225" s="97">
        <v>5</v>
      </c>
      <c r="AS225" s="97">
        <v>20</v>
      </c>
      <c r="AT225" s="95">
        <v>1</v>
      </c>
      <c r="AU225" s="95"/>
      <c r="AV225" s="97">
        <v>1</v>
      </c>
      <c r="AW225" s="95">
        <v>5</v>
      </c>
      <c r="AX225" s="97">
        <v>1</v>
      </c>
      <c r="AY225" s="97">
        <v>10</v>
      </c>
      <c r="AZ225" s="97">
        <v>2</v>
      </c>
      <c r="BA225" s="97">
        <v>4</v>
      </c>
      <c r="BB225" s="97">
        <v>4</v>
      </c>
      <c r="BC225" s="95"/>
      <c r="BD225" s="95"/>
      <c r="BE225" s="95">
        <v>10</v>
      </c>
      <c r="BF225" s="95"/>
      <c r="BG225" s="97"/>
      <c r="BH225" s="97"/>
      <c r="BI225" s="97"/>
      <c r="BJ225" s="97">
        <v>4</v>
      </c>
      <c r="BK225" s="97">
        <v>1</v>
      </c>
      <c r="BL225" s="97">
        <v>1</v>
      </c>
      <c r="BM225" s="97"/>
      <c r="BN225" s="97"/>
      <c r="BO225" s="97">
        <v>4</v>
      </c>
      <c r="BP225" s="97">
        <v>4</v>
      </c>
      <c r="BQ225" s="97"/>
      <c r="BR225" s="95">
        <v>1</v>
      </c>
      <c r="BS225" s="95"/>
    </row>
    <row r="226" spans="1:71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customHeight="1" x14ac:dyDescent="0.2">
      <c r="A228" s="64">
        <v>216</v>
      </c>
      <c r="B228" s="6" t="s">
        <v>492</v>
      </c>
      <c r="C228" s="65" t="s">
        <v>493</v>
      </c>
      <c r="D228" s="65"/>
      <c r="E228" s="95">
        <v>2</v>
      </c>
      <c r="F228" s="97">
        <v>2</v>
      </c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>
        <v>2</v>
      </c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>
        <v>2</v>
      </c>
      <c r="AL228" s="95"/>
      <c r="AM228" s="95"/>
      <c r="AN228" s="95"/>
      <c r="AO228" s="97"/>
      <c r="AP228" s="97"/>
      <c r="AQ228" s="97"/>
      <c r="AR228" s="97"/>
      <c r="AS228" s="97">
        <v>2</v>
      </c>
      <c r="AT228" s="95"/>
      <c r="AU228" s="95"/>
      <c r="AV228" s="97"/>
      <c r="AW228" s="95"/>
      <c r="AX228" s="97">
        <v>1</v>
      </c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customHeight="1" x14ac:dyDescent="0.2">
      <c r="A229" s="64">
        <v>217</v>
      </c>
      <c r="B229" s="6" t="s">
        <v>494</v>
      </c>
      <c r="C229" s="65" t="s">
        <v>493</v>
      </c>
      <c r="D229" s="65"/>
      <c r="E229" s="95">
        <v>3</v>
      </c>
      <c r="F229" s="97">
        <v>3</v>
      </c>
      <c r="G229" s="97"/>
      <c r="H229" s="95"/>
      <c r="I229" s="95">
        <v>3</v>
      </c>
      <c r="J229" s="97"/>
      <c r="K229" s="97"/>
      <c r="L229" s="97"/>
      <c r="M229" s="97"/>
      <c r="N229" s="95"/>
      <c r="O229" s="97">
        <v>1</v>
      </c>
      <c r="P229" s="97">
        <v>1</v>
      </c>
      <c r="Q229" s="95">
        <v>1</v>
      </c>
      <c r="R229" s="97"/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>
        <v>1</v>
      </c>
      <c r="AG229" s="97"/>
      <c r="AH229" s="97"/>
      <c r="AI229" s="97"/>
      <c r="AJ229" s="97"/>
      <c r="AK229" s="97">
        <v>2</v>
      </c>
      <c r="AL229" s="95"/>
      <c r="AM229" s="95"/>
      <c r="AN229" s="95"/>
      <c r="AO229" s="97"/>
      <c r="AP229" s="97"/>
      <c r="AQ229" s="97"/>
      <c r="AR229" s="97">
        <v>2</v>
      </c>
      <c r="AS229" s="97">
        <v>1</v>
      </c>
      <c r="AT229" s="95"/>
      <c r="AU229" s="95"/>
      <c r="AV229" s="97"/>
      <c r="AW229" s="95"/>
      <c r="AX229" s="97"/>
      <c r="AY229" s="97">
        <v>1</v>
      </c>
      <c r="AZ229" s="97">
        <v>1</v>
      </c>
      <c r="BA229" s="97"/>
      <c r="BB229" s="97"/>
      <c r="BC229" s="95"/>
      <c r="BD229" s="95"/>
      <c r="BE229" s="95">
        <v>1</v>
      </c>
      <c r="BF229" s="95"/>
      <c r="BG229" s="97"/>
      <c r="BH229" s="97"/>
      <c r="BI229" s="97"/>
      <c r="BJ229" s="97"/>
      <c r="BK229" s="97"/>
      <c r="BL229" s="97"/>
      <c r="BM229" s="97"/>
      <c r="BN229" s="97"/>
      <c r="BO229" s="97">
        <v>1</v>
      </c>
      <c r="BP229" s="97"/>
      <c r="BQ229" s="97"/>
      <c r="BR229" s="95"/>
      <c r="BS229" s="95"/>
    </row>
    <row r="230" spans="1:71" ht="12.95" customHeight="1" x14ac:dyDescent="0.2">
      <c r="A230" s="64">
        <v>218</v>
      </c>
      <c r="B230" s="6" t="s">
        <v>495</v>
      </c>
      <c r="C230" s="65" t="s">
        <v>493</v>
      </c>
      <c r="D230" s="65"/>
      <c r="E230" s="95">
        <v>2</v>
      </c>
      <c r="F230" s="97">
        <v>2</v>
      </c>
      <c r="G230" s="97"/>
      <c r="H230" s="95"/>
      <c r="I230" s="95">
        <v>1</v>
      </c>
      <c r="J230" s="97"/>
      <c r="K230" s="97"/>
      <c r="L230" s="97"/>
      <c r="M230" s="97"/>
      <c r="N230" s="95">
        <v>1</v>
      </c>
      <c r="O230" s="97"/>
      <c r="P230" s="97"/>
      <c r="Q230" s="95">
        <v>1</v>
      </c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>
        <v>1</v>
      </c>
      <c r="AE230" s="97"/>
      <c r="AF230" s="97">
        <v>1</v>
      </c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>
        <v>2</v>
      </c>
      <c r="AT230" s="95"/>
      <c r="AU230" s="95"/>
      <c r="AV230" s="97"/>
      <c r="AW230" s="95"/>
      <c r="AX230" s="97"/>
      <c r="AY230" s="97">
        <v>1</v>
      </c>
      <c r="AZ230" s="97">
        <v>1</v>
      </c>
      <c r="BA230" s="97"/>
      <c r="BB230" s="97"/>
      <c r="BC230" s="95"/>
      <c r="BD230" s="95"/>
      <c r="BE230" s="95">
        <v>1</v>
      </c>
      <c r="BF230" s="95"/>
      <c r="BG230" s="97"/>
      <c r="BH230" s="97"/>
      <c r="BI230" s="97"/>
      <c r="BJ230" s="97"/>
      <c r="BK230" s="97"/>
      <c r="BL230" s="97"/>
      <c r="BM230" s="97"/>
      <c r="BN230" s="97"/>
      <c r="BO230" s="97">
        <v>1</v>
      </c>
      <c r="BP230" s="97"/>
      <c r="BQ230" s="97"/>
      <c r="BR230" s="95"/>
      <c r="BS230" s="95"/>
    </row>
    <row r="231" spans="1:71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customHeight="1" x14ac:dyDescent="0.2">
      <c r="A233" s="64">
        <v>221</v>
      </c>
      <c r="B233" s="6" t="s">
        <v>498</v>
      </c>
      <c r="C233" s="65" t="s">
        <v>499</v>
      </c>
      <c r="D233" s="65"/>
      <c r="E233" s="95">
        <v>1</v>
      </c>
      <c r="F233" s="97">
        <v>1</v>
      </c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>
        <v>1</v>
      </c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>
        <v>1</v>
      </c>
      <c r="AL233" s="95"/>
      <c r="AM233" s="95"/>
      <c r="AN233" s="95"/>
      <c r="AO233" s="97"/>
      <c r="AP233" s="97"/>
      <c r="AQ233" s="97"/>
      <c r="AR233" s="97"/>
      <c r="AS233" s="97">
        <v>1</v>
      </c>
      <c r="AT233" s="95"/>
      <c r="AU233" s="95"/>
      <c r="AV233" s="97"/>
      <c r="AW233" s="95"/>
      <c r="AX233" s="97">
        <v>1</v>
      </c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customHeight="1" x14ac:dyDescent="0.2">
      <c r="A234" s="64">
        <v>222</v>
      </c>
      <c r="B234" s="6" t="s">
        <v>500</v>
      </c>
      <c r="C234" s="65" t="s">
        <v>499</v>
      </c>
      <c r="D234" s="65"/>
      <c r="E234" s="95">
        <v>1</v>
      </c>
      <c r="F234" s="97">
        <v>1</v>
      </c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>
        <v>1</v>
      </c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>
        <v>1</v>
      </c>
      <c r="AL234" s="95">
        <v>1</v>
      </c>
      <c r="AM234" s="95"/>
      <c r="AN234" s="95"/>
      <c r="AO234" s="97"/>
      <c r="AP234" s="97"/>
      <c r="AQ234" s="97"/>
      <c r="AR234" s="97">
        <v>1</v>
      </c>
      <c r="AS234" s="97"/>
      <c r="AT234" s="95"/>
      <c r="AU234" s="95"/>
      <c r="AV234" s="97"/>
      <c r="AW234" s="95"/>
      <c r="AX234" s="97"/>
      <c r="AY234" s="97">
        <v>1</v>
      </c>
      <c r="AZ234" s="97">
        <v>1</v>
      </c>
      <c r="BA234" s="97"/>
      <c r="BB234" s="97"/>
      <c r="BC234" s="95"/>
      <c r="BD234" s="95"/>
      <c r="BE234" s="95">
        <v>1</v>
      </c>
      <c r="BF234" s="95"/>
      <c r="BG234" s="97"/>
      <c r="BH234" s="97"/>
      <c r="BI234" s="97"/>
      <c r="BJ234" s="97"/>
      <c r="BK234" s="97"/>
      <c r="BL234" s="97"/>
      <c r="BM234" s="97"/>
      <c r="BN234" s="97"/>
      <c r="BO234" s="97">
        <v>1</v>
      </c>
      <c r="BP234" s="97">
        <v>1</v>
      </c>
      <c r="BQ234" s="97"/>
      <c r="BR234" s="95"/>
      <c r="BS234" s="95"/>
    </row>
    <row r="235" spans="1:71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5">
        <v>2</v>
      </c>
      <c r="F243" s="97">
        <v>2</v>
      </c>
      <c r="G243" s="97"/>
      <c r="H243" s="95">
        <v>2</v>
      </c>
      <c r="I243" s="95"/>
      <c r="J243" s="97"/>
      <c r="K243" s="97"/>
      <c r="L243" s="97"/>
      <c r="M243" s="97"/>
      <c r="N243" s="95"/>
      <c r="O243" s="97"/>
      <c r="P243" s="97">
        <v>1</v>
      </c>
      <c r="Q243" s="95">
        <v>1</v>
      </c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>
        <v>2</v>
      </c>
      <c r="AL243" s="95"/>
      <c r="AM243" s="95"/>
      <c r="AN243" s="95"/>
      <c r="AO243" s="97"/>
      <c r="AP243" s="97"/>
      <c r="AQ243" s="97"/>
      <c r="AR243" s="97"/>
      <c r="AS243" s="97">
        <v>2</v>
      </c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customHeight="1" x14ac:dyDescent="0.2">
      <c r="A244" s="64">
        <v>232</v>
      </c>
      <c r="B244" s="6" t="s">
        <v>513</v>
      </c>
      <c r="C244" s="65" t="s">
        <v>512</v>
      </c>
      <c r="D244" s="65"/>
      <c r="E244" s="95">
        <v>2</v>
      </c>
      <c r="F244" s="97">
        <v>2</v>
      </c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>
        <v>1</v>
      </c>
      <c r="S244" s="97">
        <v>1</v>
      </c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2</v>
      </c>
      <c r="AL244" s="95">
        <v>1</v>
      </c>
      <c r="AM244" s="95"/>
      <c r="AN244" s="95"/>
      <c r="AO244" s="97"/>
      <c r="AP244" s="97"/>
      <c r="AQ244" s="97"/>
      <c r="AR244" s="97"/>
      <c r="AS244" s="97">
        <v>2</v>
      </c>
      <c r="AT244" s="95"/>
      <c r="AU244" s="95"/>
      <c r="AV244" s="97"/>
      <c r="AW244" s="95"/>
      <c r="AX244" s="97"/>
      <c r="AY244" s="97">
        <v>1</v>
      </c>
      <c r="AZ244" s="97">
        <v>1</v>
      </c>
      <c r="BA244" s="97"/>
      <c r="BB244" s="97"/>
      <c r="BC244" s="95"/>
      <c r="BD244" s="95"/>
      <c r="BE244" s="95"/>
      <c r="BF244" s="95"/>
      <c r="BG244" s="97"/>
      <c r="BH244" s="97">
        <v>1</v>
      </c>
      <c r="BI244" s="97"/>
      <c r="BJ244" s="97"/>
      <c r="BK244" s="97"/>
      <c r="BL244" s="97"/>
      <c r="BM244" s="97"/>
      <c r="BN244" s="97"/>
      <c r="BO244" s="97">
        <v>1</v>
      </c>
      <c r="BP244" s="97">
        <v>1</v>
      </c>
      <c r="BQ244" s="97"/>
      <c r="BR244" s="95"/>
      <c r="BS244" s="95"/>
    </row>
    <row r="245" spans="1:71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 x14ac:dyDescent="0.2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 x14ac:dyDescent="0.2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customHeight="1" x14ac:dyDescent="0.2">
      <c r="A264" s="64">
        <v>252</v>
      </c>
      <c r="B264" s="6" t="s">
        <v>2289</v>
      </c>
      <c r="C264" s="65" t="s">
        <v>537</v>
      </c>
      <c r="D264" s="65"/>
      <c r="E264" s="95">
        <v>1</v>
      </c>
      <c r="F264" s="97">
        <v>1</v>
      </c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>
        <v>1</v>
      </c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>
        <v>1</v>
      </c>
      <c r="AL264" s="95"/>
      <c r="AM264" s="95"/>
      <c r="AN264" s="95"/>
      <c r="AO264" s="97"/>
      <c r="AP264" s="97"/>
      <c r="AQ264" s="97"/>
      <c r="AR264" s="97"/>
      <c r="AS264" s="97">
        <v>1</v>
      </c>
      <c r="AT264" s="95"/>
      <c r="AU264" s="95"/>
      <c r="AV264" s="97"/>
      <c r="AW264" s="95"/>
      <c r="AX264" s="97">
        <v>1</v>
      </c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 x14ac:dyDescent="0.2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 x14ac:dyDescent="0.2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 x14ac:dyDescent="0.2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1</v>
      </c>
      <c r="F268" s="95">
        <f t="shared" si="18"/>
        <v>1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1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1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1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customHeight="1" x14ac:dyDescent="0.2">
      <c r="A274" s="64">
        <v>262</v>
      </c>
      <c r="B274" s="6" t="s">
        <v>551</v>
      </c>
      <c r="C274" s="65" t="s">
        <v>552</v>
      </c>
      <c r="D274" s="65"/>
      <c r="E274" s="95">
        <v>1</v>
      </c>
      <c r="F274" s="97">
        <v>1</v>
      </c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>
        <v>1</v>
      </c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>
        <v>1</v>
      </c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>
        <v>1</v>
      </c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 x14ac:dyDescent="0.2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 x14ac:dyDescent="0.2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 x14ac:dyDescent="0.2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 x14ac:dyDescent="0.2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 x14ac:dyDescent="0.2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0</v>
      </c>
      <c r="F395" s="95">
        <f t="shared" si="21"/>
        <v>0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0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 x14ac:dyDescent="0.2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 x14ac:dyDescent="0.2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 x14ac:dyDescent="0.2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 x14ac:dyDescent="0.2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 x14ac:dyDescent="0.2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7</v>
      </c>
      <c r="F446" s="95">
        <f t="shared" si="24"/>
        <v>7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5</v>
      </c>
      <c r="S446" s="95">
        <f t="shared" si="24"/>
        <v>2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7</v>
      </c>
      <c r="AL446" s="95">
        <f t="shared" si="25"/>
        <v>1</v>
      </c>
      <c r="AM446" s="95">
        <f t="shared" si="25"/>
        <v>0</v>
      </c>
      <c r="AN446" s="95">
        <f t="shared" si="25"/>
        <v>0</v>
      </c>
      <c r="AO446" s="95">
        <f t="shared" si="25"/>
        <v>1</v>
      </c>
      <c r="AP446" s="95">
        <f t="shared" si="25"/>
        <v>0</v>
      </c>
      <c r="AQ446" s="95">
        <f t="shared" si="25"/>
        <v>1</v>
      </c>
      <c r="AR446" s="95">
        <f t="shared" si="25"/>
        <v>1</v>
      </c>
      <c r="AS446" s="95">
        <f t="shared" si="25"/>
        <v>4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4</v>
      </c>
      <c r="AX446" s="95">
        <f t="shared" si="25"/>
        <v>0</v>
      </c>
      <c r="AY446" s="95">
        <f t="shared" si="25"/>
        <v>1</v>
      </c>
      <c r="AZ446" s="95">
        <f t="shared" si="25"/>
        <v>0</v>
      </c>
      <c r="BA446" s="95">
        <f t="shared" si="25"/>
        <v>0</v>
      </c>
      <c r="BB446" s="95">
        <f t="shared" si="25"/>
        <v>1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1</v>
      </c>
      <c r="BI446" s="95">
        <f t="shared" si="25"/>
        <v>0</v>
      </c>
      <c r="BJ446" s="95">
        <f t="shared" si="25"/>
        <v>1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 x14ac:dyDescent="0.2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 x14ac:dyDescent="0.2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customHeight="1" x14ac:dyDescent="0.2">
      <c r="A480" s="64">
        <v>468</v>
      </c>
      <c r="B480" s="6" t="s">
        <v>803</v>
      </c>
      <c r="C480" s="65" t="s">
        <v>804</v>
      </c>
      <c r="D480" s="65"/>
      <c r="E480" s="95">
        <v>7</v>
      </c>
      <c r="F480" s="97">
        <v>7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>
        <v>5</v>
      </c>
      <c r="S480" s="97">
        <v>2</v>
      </c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7</v>
      </c>
      <c r="AL480" s="95">
        <v>1</v>
      </c>
      <c r="AM480" s="95"/>
      <c r="AN480" s="95"/>
      <c r="AO480" s="97">
        <v>1</v>
      </c>
      <c r="AP480" s="97"/>
      <c r="AQ480" s="97">
        <v>1</v>
      </c>
      <c r="AR480" s="97">
        <v>1</v>
      </c>
      <c r="AS480" s="97">
        <v>4</v>
      </c>
      <c r="AT480" s="95"/>
      <c r="AU480" s="95"/>
      <c r="AV480" s="97"/>
      <c r="AW480" s="95">
        <v>4</v>
      </c>
      <c r="AX480" s="97"/>
      <c r="AY480" s="97">
        <v>1</v>
      </c>
      <c r="AZ480" s="97"/>
      <c r="BA480" s="97"/>
      <c r="BB480" s="97">
        <v>1</v>
      </c>
      <c r="BC480" s="95"/>
      <c r="BD480" s="95"/>
      <c r="BE480" s="95"/>
      <c r="BF480" s="95"/>
      <c r="BG480" s="97"/>
      <c r="BH480" s="97">
        <v>1</v>
      </c>
      <c r="BI480" s="97"/>
      <c r="BJ480" s="97">
        <v>1</v>
      </c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 x14ac:dyDescent="0.2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9</v>
      </c>
      <c r="F520" s="95">
        <f t="shared" si="30"/>
        <v>9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1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1</v>
      </c>
      <c r="Q520" s="95">
        <f t="shared" si="30"/>
        <v>2</v>
      </c>
      <c r="R520" s="95">
        <f t="shared" si="30"/>
        <v>5</v>
      </c>
      <c r="S520" s="95">
        <f t="shared" si="30"/>
        <v>0</v>
      </c>
      <c r="T520" s="95">
        <f t="shared" si="30"/>
        <v>1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1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8</v>
      </c>
      <c r="AL520" s="95">
        <f t="shared" si="31"/>
        <v>1</v>
      </c>
      <c r="AM520" s="95">
        <f t="shared" si="31"/>
        <v>0</v>
      </c>
      <c r="AN520" s="95">
        <f t="shared" si="31"/>
        <v>0</v>
      </c>
      <c r="AO520" s="95">
        <f t="shared" si="31"/>
        <v>1</v>
      </c>
      <c r="AP520" s="95">
        <f t="shared" si="31"/>
        <v>1</v>
      </c>
      <c r="AQ520" s="95">
        <f t="shared" si="31"/>
        <v>3</v>
      </c>
      <c r="AR520" s="95">
        <f t="shared" si="31"/>
        <v>2</v>
      </c>
      <c r="AS520" s="95">
        <f t="shared" si="31"/>
        <v>2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1</v>
      </c>
      <c r="AZ520" s="95">
        <f t="shared" si="31"/>
        <v>0</v>
      </c>
      <c r="BA520" s="95">
        <f t="shared" si="31"/>
        <v>0</v>
      </c>
      <c r="BB520" s="95">
        <f t="shared" si="31"/>
        <v>1</v>
      </c>
      <c r="BC520" s="95">
        <f t="shared" si="31"/>
        <v>1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1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 x14ac:dyDescent="0.2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 x14ac:dyDescent="0.2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customHeight="1" x14ac:dyDescent="0.2">
      <c r="A547" s="64">
        <v>535</v>
      </c>
      <c r="B547" s="6" t="s">
        <v>896</v>
      </c>
      <c r="C547" s="65" t="s">
        <v>897</v>
      </c>
      <c r="D547" s="65"/>
      <c r="E547" s="95">
        <v>3</v>
      </c>
      <c r="F547" s="97">
        <v>3</v>
      </c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>
        <v>1</v>
      </c>
      <c r="R547" s="97">
        <v>1</v>
      </c>
      <c r="S547" s="97"/>
      <c r="T547" s="97">
        <v>1</v>
      </c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>
        <v>1</v>
      </c>
      <c r="AF547" s="97"/>
      <c r="AG547" s="97"/>
      <c r="AH547" s="97"/>
      <c r="AI547" s="97"/>
      <c r="AJ547" s="97"/>
      <c r="AK547" s="97">
        <v>2</v>
      </c>
      <c r="AL547" s="95"/>
      <c r="AM547" s="95"/>
      <c r="AN547" s="95"/>
      <c r="AO547" s="97">
        <v>1</v>
      </c>
      <c r="AP547" s="97"/>
      <c r="AQ547" s="97"/>
      <c r="AR547" s="97"/>
      <c r="AS547" s="97">
        <v>2</v>
      </c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customHeight="1" x14ac:dyDescent="0.2">
      <c r="A548" s="64">
        <v>536</v>
      </c>
      <c r="B548" s="6" t="s">
        <v>898</v>
      </c>
      <c r="C548" s="65" t="s">
        <v>897</v>
      </c>
      <c r="D548" s="65"/>
      <c r="E548" s="95">
        <v>2</v>
      </c>
      <c r="F548" s="97">
        <v>2</v>
      </c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>
        <v>2</v>
      </c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2</v>
      </c>
      <c r="AL548" s="95"/>
      <c r="AM548" s="95"/>
      <c r="AN548" s="95"/>
      <c r="AO548" s="97"/>
      <c r="AP548" s="97"/>
      <c r="AQ548" s="97">
        <v>2</v>
      </c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 x14ac:dyDescent="0.2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 x14ac:dyDescent="0.2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customHeight="1" x14ac:dyDescent="0.2">
      <c r="A556" s="64">
        <v>544</v>
      </c>
      <c r="B556" s="6" t="s">
        <v>902</v>
      </c>
      <c r="C556" s="65" t="s">
        <v>903</v>
      </c>
      <c r="D556" s="65"/>
      <c r="E556" s="95">
        <v>1</v>
      </c>
      <c r="F556" s="97">
        <v>1</v>
      </c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>
        <v>1</v>
      </c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5"/>
      <c r="AM556" s="95"/>
      <c r="AN556" s="95"/>
      <c r="AO556" s="97"/>
      <c r="AP556" s="97"/>
      <c r="AQ556" s="97"/>
      <c r="AR556" s="97">
        <v>1</v>
      </c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customHeight="1" x14ac:dyDescent="0.2">
      <c r="A557" s="64">
        <v>545</v>
      </c>
      <c r="B557" s="6" t="s">
        <v>904</v>
      </c>
      <c r="C557" s="65" t="s">
        <v>903</v>
      </c>
      <c r="D557" s="65"/>
      <c r="E557" s="95">
        <v>3</v>
      </c>
      <c r="F557" s="97">
        <v>3</v>
      </c>
      <c r="G557" s="97"/>
      <c r="H557" s="95"/>
      <c r="I557" s="95"/>
      <c r="J557" s="97"/>
      <c r="K557" s="97"/>
      <c r="L557" s="97">
        <v>1</v>
      </c>
      <c r="M557" s="97"/>
      <c r="N557" s="95"/>
      <c r="O557" s="97"/>
      <c r="P557" s="97">
        <v>1</v>
      </c>
      <c r="Q557" s="95">
        <v>1</v>
      </c>
      <c r="R557" s="97">
        <v>1</v>
      </c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3</v>
      </c>
      <c r="AL557" s="95">
        <v>1</v>
      </c>
      <c r="AM557" s="95"/>
      <c r="AN557" s="95"/>
      <c r="AO557" s="97"/>
      <c r="AP557" s="97">
        <v>1</v>
      </c>
      <c r="AQ557" s="97">
        <v>1</v>
      </c>
      <c r="AR557" s="97">
        <v>1</v>
      </c>
      <c r="AS557" s="97"/>
      <c r="AT557" s="95"/>
      <c r="AU557" s="95"/>
      <c r="AV557" s="97"/>
      <c r="AW557" s="95"/>
      <c r="AX557" s="97"/>
      <c r="AY557" s="97">
        <v>1</v>
      </c>
      <c r="AZ557" s="97"/>
      <c r="BA557" s="97"/>
      <c r="BB557" s="97">
        <v>1</v>
      </c>
      <c r="BC557" s="95">
        <v>1</v>
      </c>
      <c r="BD557" s="95"/>
      <c r="BE557" s="95"/>
      <c r="BF557" s="95"/>
      <c r="BG557" s="97"/>
      <c r="BH557" s="97"/>
      <c r="BI557" s="97"/>
      <c r="BJ557" s="97">
        <v>1</v>
      </c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 x14ac:dyDescent="0.2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2</v>
      </c>
      <c r="F564" s="95">
        <f t="shared" si="33"/>
        <v>2</v>
      </c>
      <c r="G564" s="95">
        <f t="shared" si="33"/>
        <v>0</v>
      </c>
      <c r="H564" s="95">
        <f t="shared" si="33"/>
        <v>0</v>
      </c>
      <c r="I564" s="95">
        <f t="shared" si="33"/>
        <v>1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2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2</v>
      </c>
      <c r="AL564" s="95">
        <f t="shared" si="34"/>
        <v>2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1</v>
      </c>
      <c r="AR564" s="95">
        <f t="shared" si="34"/>
        <v>0</v>
      </c>
      <c r="AS564" s="95">
        <f t="shared" si="34"/>
        <v>1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2</v>
      </c>
      <c r="AZ564" s="95">
        <f t="shared" si="34"/>
        <v>1</v>
      </c>
      <c r="BA564" s="95">
        <f t="shared" si="34"/>
        <v>0</v>
      </c>
      <c r="BB564" s="95">
        <f t="shared" si="34"/>
        <v>1</v>
      </c>
      <c r="BC564" s="95">
        <f t="shared" si="34"/>
        <v>0</v>
      </c>
      <c r="BD564" s="95">
        <f t="shared" si="34"/>
        <v>0</v>
      </c>
      <c r="BE564" s="95">
        <f t="shared" si="34"/>
        <v>2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1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1</v>
      </c>
      <c r="BS564" s="95">
        <f t="shared" si="35"/>
        <v>0</v>
      </c>
    </row>
    <row r="565" spans="1:71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 x14ac:dyDescent="0.2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hidden="1" customHeight="1" x14ac:dyDescent="0.2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customHeight="1" x14ac:dyDescent="0.2">
      <c r="A571" s="64">
        <v>559</v>
      </c>
      <c r="B571" s="6" t="s">
        <v>922</v>
      </c>
      <c r="C571" s="65" t="s">
        <v>920</v>
      </c>
      <c r="D571" s="65"/>
      <c r="E571" s="95">
        <v>1</v>
      </c>
      <c r="F571" s="97">
        <v>1</v>
      </c>
      <c r="G571" s="97"/>
      <c r="H571" s="95"/>
      <c r="I571" s="95">
        <v>1</v>
      </c>
      <c r="J571" s="97"/>
      <c r="K571" s="97"/>
      <c r="L571" s="97"/>
      <c r="M571" s="97"/>
      <c r="N571" s="95"/>
      <c r="O571" s="97"/>
      <c r="P571" s="97"/>
      <c r="Q571" s="95"/>
      <c r="R571" s="97">
        <v>1</v>
      </c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>
        <v>1</v>
      </c>
      <c r="AL571" s="95">
        <v>1</v>
      </c>
      <c r="AM571" s="95"/>
      <c r="AN571" s="95"/>
      <c r="AO571" s="97"/>
      <c r="AP571" s="97"/>
      <c r="AQ571" s="97">
        <v>1</v>
      </c>
      <c r="AR571" s="97"/>
      <c r="AS571" s="97"/>
      <c r="AT571" s="95"/>
      <c r="AU571" s="95"/>
      <c r="AV571" s="97"/>
      <c r="AW571" s="95"/>
      <c r="AX571" s="97"/>
      <c r="AY571" s="97">
        <v>1</v>
      </c>
      <c r="AZ571" s="97"/>
      <c r="BA571" s="97"/>
      <c r="BB571" s="97">
        <v>1</v>
      </c>
      <c r="BC571" s="95"/>
      <c r="BD571" s="95"/>
      <c r="BE571" s="95">
        <v>1</v>
      </c>
      <c r="BF571" s="95"/>
      <c r="BG571" s="97"/>
      <c r="BH571" s="97"/>
      <c r="BI571" s="97"/>
      <c r="BJ571" s="97">
        <v>1</v>
      </c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customHeight="1" x14ac:dyDescent="0.2">
      <c r="A576" s="64">
        <v>564</v>
      </c>
      <c r="B576" s="6" t="s">
        <v>927</v>
      </c>
      <c r="C576" s="65" t="s">
        <v>924</v>
      </c>
      <c r="D576" s="65"/>
      <c r="E576" s="95">
        <v>1</v>
      </c>
      <c r="F576" s="97">
        <v>1</v>
      </c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>
        <v>1</v>
      </c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>
        <v>1</v>
      </c>
      <c r="AL576" s="95">
        <v>1</v>
      </c>
      <c r="AM576" s="95"/>
      <c r="AN576" s="95"/>
      <c r="AO576" s="97"/>
      <c r="AP576" s="97"/>
      <c r="AQ576" s="97"/>
      <c r="AR576" s="97"/>
      <c r="AS576" s="97">
        <v>1</v>
      </c>
      <c r="AT576" s="95"/>
      <c r="AU576" s="95"/>
      <c r="AV576" s="97"/>
      <c r="AW576" s="95"/>
      <c r="AX576" s="97"/>
      <c r="AY576" s="97">
        <v>1</v>
      </c>
      <c r="AZ576" s="97">
        <v>1</v>
      </c>
      <c r="BA576" s="97"/>
      <c r="BB576" s="97"/>
      <c r="BC576" s="95"/>
      <c r="BD576" s="95"/>
      <c r="BE576" s="95">
        <v>1</v>
      </c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>
        <v>1</v>
      </c>
      <c r="BS576" s="95"/>
    </row>
    <row r="577" spans="1:71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21</v>
      </c>
      <c r="F617" s="95">
        <f t="shared" si="36"/>
        <v>20</v>
      </c>
      <c r="G617" s="95">
        <f t="shared" si="36"/>
        <v>1</v>
      </c>
      <c r="H617" s="95">
        <f t="shared" si="36"/>
        <v>0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1</v>
      </c>
      <c r="Q617" s="95">
        <f t="shared" si="36"/>
        <v>2</v>
      </c>
      <c r="R617" s="95">
        <f t="shared" si="36"/>
        <v>14</v>
      </c>
      <c r="S617" s="95">
        <f t="shared" si="36"/>
        <v>4</v>
      </c>
      <c r="T617" s="95">
        <f t="shared" si="36"/>
        <v>0</v>
      </c>
      <c r="U617" s="95">
        <f t="shared" si="36"/>
        <v>1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1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19</v>
      </c>
      <c r="AL617" s="95">
        <f t="shared" si="37"/>
        <v>2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1</v>
      </c>
      <c r="AQ617" s="95">
        <f t="shared" si="37"/>
        <v>2</v>
      </c>
      <c r="AR617" s="95">
        <f t="shared" si="37"/>
        <v>5</v>
      </c>
      <c r="AS617" s="95">
        <f t="shared" si="37"/>
        <v>13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3</v>
      </c>
      <c r="AX617" s="95">
        <f t="shared" si="37"/>
        <v>5</v>
      </c>
      <c r="AY617" s="95">
        <f t="shared" si="37"/>
        <v>2</v>
      </c>
      <c r="AZ617" s="95">
        <f t="shared" si="37"/>
        <v>1</v>
      </c>
      <c r="BA617" s="95">
        <f t="shared" si="37"/>
        <v>0</v>
      </c>
      <c r="BB617" s="95">
        <f t="shared" si="37"/>
        <v>1</v>
      </c>
      <c r="BC617" s="95">
        <f t="shared" si="37"/>
        <v>0</v>
      </c>
      <c r="BD617" s="95">
        <f t="shared" si="37"/>
        <v>0</v>
      </c>
      <c r="BE617" s="95">
        <f t="shared" si="37"/>
        <v>1</v>
      </c>
      <c r="BF617" s="95">
        <f t="shared" si="37"/>
        <v>0</v>
      </c>
      <c r="BG617" s="95">
        <f t="shared" si="37"/>
        <v>1</v>
      </c>
      <c r="BH617" s="95">
        <f t="shared" si="37"/>
        <v>0</v>
      </c>
      <c r="BI617" s="95">
        <f t="shared" si="37"/>
        <v>0</v>
      </c>
      <c r="BJ617" s="95">
        <f t="shared" si="37"/>
        <v>1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1</v>
      </c>
      <c r="BP617" s="95">
        <f t="shared" si="37"/>
        <v>1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21</v>
      </c>
      <c r="F618" s="95">
        <f t="shared" si="38"/>
        <v>20</v>
      </c>
      <c r="G618" s="95">
        <f t="shared" si="38"/>
        <v>1</v>
      </c>
      <c r="H618" s="95">
        <f t="shared" si="38"/>
        <v>0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1</v>
      </c>
      <c r="Q618" s="95">
        <f t="shared" si="38"/>
        <v>2</v>
      </c>
      <c r="R618" s="95">
        <f t="shared" si="38"/>
        <v>14</v>
      </c>
      <c r="S618" s="95">
        <f t="shared" si="38"/>
        <v>4</v>
      </c>
      <c r="T618" s="95">
        <f t="shared" si="38"/>
        <v>0</v>
      </c>
      <c r="U618" s="95">
        <f t="shared" si="38"/>
        <v>1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1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19</v>
      </c>
      <c r="AL618" s="95">
        <f t="shared" si="39"/>
        <v>2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1</v>
      </c>
      <c r="AQ618" s="95">
        <f t="shared" si="39"/>
        <v>2</v>
      </c>
      <c r="AR618" s="95">
        <f t="shared" si="39"/>
        <v>5</v>
      </c>
      <c r="AS618" s="95">
        <f t="shared" si="39"/>
        <v>13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3</v>
      </c>
      <c r="AX618" s="95">
        <f t="shared" si="39"/>
        <v>5</v>
      </c>
      <c r="AY618" s="95">
        <f t="shared" si="39"/>
        <v>2</v>
      </c>
      <c r="AZ618" s="95">
        <f t="shared" si="39"/>
        <v>1</v>
      </c>
      <c r="BA618" s="95">
        <f t="shared" si="39"/>
        <v>0</v>
      </c>
      <c r="BB618" s="95">
        <f t="shared" si="39"/>
        <v>1</v>
      </c>
      <c r="BC618" s="95">
        <f t="shared" si="39"/>
        <v>0</v>
      </c>
      <c r="BD618" s="95">
        <f t="shared" si="39"/>
        <v>0</v>
      </c>
      <c r="BE618" s="95">
        <f t="shared" si="39"/>
        <v>1</v>
      </c>
      <c r="BF618" s="95">
        <f t="shared" si="39"/>
        <v>0</v>
      </c>
      <c r="BG618" s="95">
        <f t="shared" si="39"/>
        <v>1</v>
      </c>
      <c r="BH618" s="95">
        <f t="shared" si="39"/>
        <v>0</v>
      </c>
      <c r="BI618" s="95">
        <f t="shared" si="39"/>
        <v>0</v>
      </c>
      <c r="BJ618" s="95">
        <f t="shared" si="39"/>
        <v>1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1</v>
      </c>
      <c r="BP618" s="95">
        <f t="shared" si="39"/>
        <v>1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 x14ac:dyDescent="0.2">
      <c r="A630" s="64">
        <v>618</v>
      </c>
      <c r="B630" s="6" t="s">
        <v>985</v>
      </c>
      <c r="C630" s="65" t="s">
        <v>986</v>
      </c>
      <c r="D630" s="65"/>
      <c r="E630" s="95">
        <v>13</v>
      </c>
      <c r="F630" s="97">
        <v>12</v>
      </c>
      <c r="G630" s="97">
        <v>1</v>
      </c>
      <c r="H630" s="95"/>
      <c r="I630" s="95"/>
      <c r="J630" s="97"/>
      <c r="K630" s="97"/>
      <c r="L630" s="97"/>
      <c r="M630" s="97"/>
      <c r="N630" s="95"/>
      <c r="O630" s="97"/>
      <c r="P630" s="97">
        <v>1</v>
      </c>
      <c r="Q630" s="95">
        <v>1</v>
      </c>
      <c r="R630" s="97">
        <v>10</v>
      </c>
      <c r="S630" s="97">
        <v>1</v>
      </c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13</v>
      </c>
      <c r="AL630" s="95">
        <v>1</v>
      </c>
      <c r="AM630" s="95"/>
      <c r="AN630" s="95"/>
      <c r="AO630" s="97"/>
      <c r="AP630" s="97"/>
      <c r="AQ630" s="97"/>
      <c r="AR630" s="97">
        <v>2</v>
      </c>
      <c r="AS630" s="97">
        <v>11</v>
      </c>
      <c r="AT630" s="95"/>
      <c r="AU630" s="95"/>
      <c r="AV630" s="97"/>
      <c r="AW630" s="95">
        <v>1</v>
      </c>
      <c r="AX630" s="97">
        <v>4</v>
      </c>
      <c r="AY630" s="97">
        <v>1</v>
      </c>
      <c r="AZ630" s="97"/>
      <c r="BA630" s="97"/>
      <c r="BB630" s="97">
        <v>1</v>
      </c>
      <c r="BC630" s="95"/>
      <c r="BD630" s="95"/>
      <c r="BE630" s="95">
        <v>1</v>
      </c>
      <c r="BF630" s="95"/>
      <c r="BG630" s="97"/>
      <c r="BH630" s="97"/>
      <c r="BI630" s="97"/>
      <c r="BJ630" s="97">
        <v>1</v>
      </c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customHeight="1" x14ac:dyDescent="0.2">
      <c r="A631" s="64">
        <v>619</v>
      </c>
      <c r="B631" s="6" t="s">
        <v>987</v>
      </c>
      <c r="C631" s="65" t="s">
        <v>986</v>
      </c>
      <c r="D631" s="65"/>
      <c r="E631" s="95">
        <v>1</v>
      </c>
      <c r="F631" s="97">
        <v>1</v>
      </c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>
        <v>1</v>
      </c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1</v>
      </c>
      <c r="AL631" s="95"/>
      <c r="AM631" s="95"/>
      <c r="AN631" s="95"/>
      <c r="AO631" s="97"/>
      <c r="AP631" s="97">
        <v>1</v>
      </c>
      <c r="AQ631" s="97"/>
      <c r="AR631" s="97"/>
      <c r="AS631" s="97"/>
      <c r="AT631" s="95"/>
      <c r="AU631" s="95"/>
      <c r="AV631" s="97"/>
      <c r="AW631" s="95">
        <v>1</v>
      </c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customHeight="1" x14ac:dyDescent="0.2">
      <c r="A632" s="64">
        <v>620</v>
      </c>
      <c r="B632" s="6" t="s">
        <v>988</v>
      </c>
      <c r="C632" s="65" t="s">
        <v>986</v>
      </c>
      <c r="D632" s="65"/>
      <c r="E632" s="95">
        <v>1</v>
      </c>
      <c r="F632" s="97">
        <v>1</v>
      </c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>
        <v>1</v>
      </c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>
        <v>1</v>
      </c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>
        <v>1</v>
      </c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customHeight="1" x14ac:dyDescent="0.2">
      <c r="A633" s="64">
        <v>621</v>
      </c>
      <c r="B633" s="6" t="s">
        <v>989</v>
      </c>
      <c r="C633" s="65" t="s">
        <v>990</v>
      </c>
      <c r="D633" s="65"/>
      <c r="E633" s="95">
        <v>3</v>
      </c>
      <c r="F633" s="97">
        <v>3</v>
      </c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/>
      <c r="S633" s="97">
        <v>3</v>
      </c>
      <c r="T633" s="97"/>
      <c r="U633" s="97">
        <v>1</v>
      </c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2</v>
      </c>
      <c r="AL633" s="95"/>
      <c r="AM633" s="95"/>
      <c r="AN633" s="95"/>
      <c r="AO633" s="97"/>
      <c r="AP633" s="97"/>
      <c r="AQ633" s="97"/>
      <c r="AR633" s="97">
        <v>1</v>
      </c>
      <c r="AS633" s="97">
        <v>2</v>
      </c>
      <c r="AT633" s="95"/>
      <c r="AU633" s="95"/>
      <c r="AV633" s="97"/>
      <c r="AW633" s="95">
        <v>1</v>
      </c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customHeight="1" x14ac:dyDescent="0.2">
      <c r="A634" s="64">
        <v>622</v>
      </c>
      <c r="B634" s="6" t="s">
        <v>991</v>
      </c>
      <c r="C634" s="65" t="s">
        <v>990</v>
      </c>
      <c r="D634" s="65"/>
      <c r="E634" s="95">
        <v>3</v>
      </c>
      <c r="F634" s="97">
        <v>3</v>
      </c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>
        <v>1</v>
      </c>
      <c r="R634" s="97">
        <v>2</v>
      </c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>
        <v>3</v>
      </c>
      <c r="AL634" s="95">
        <v>1</v>
      </c>
      <c r="AM634" s="95"/>
      <c r="AN634" s="95"/>
      <c r="AO634" s="97"/>
      <c r="AP634" s="97"/>
      <c r="AQ634" s="97">
        <v>1</v>
      </c>
      <c r="AR634" s="97">
        <v>2</v>
      </c>
      <c r="AS634" s="97"/>
      <c r="AT634" s="95"/>
      <c r="AU634" s="95"/>
      <c r="AV634" s="97"/>
      <c r="AW634" s="95"/>
      <c r="AX634" s="97">
        <v>1</v>
      </c>
      <c r="AY634" s="97">
        <v>1</v>
      </c>
      <c r="AZ634" s="97">
        <v>1</v>
      </c>
      <c r="BA634" s="97"/>
      <c r="BB634" s="97"/>
      <c r="BC634" s="95"/>
      <c r="BD634" s="95"/>
      <c r="BE634" s="95"/>
      <c r="BF634" s="95"/>
      <c r="BG634" s="97">
        <v>1</v>
      </c>
      <c r="BH634" s="97"/>
      <c r="BI634" s="97"/>
      <c r="BJ634" s="97"/>
      <c r="BK634" s="97"/>
      <c r="BL634" s="97"/>
      <c r="BM634" s="97"/>
      <c r="BN634" s="97"/>
      <c r="BO634" s="97">
        <v>1</v>
      </c>
      <c r="BP634" s="97">
        <v>1</v>
      </c>
      <c r="BQ634" s="97"/>
      <c r="BR634" s="95"/>
      <c r="BS634" s="95"/>
    </row>
    <row r="635" spans="1:71" ht="22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 x14ac:dyDescent="0.2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 x14ac:dyDescent="0.2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2</v>
      </c>
      <c r="F706" s="95">
        <f t="shared" si="44"/>
        <v>2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1</v>
      </c>
      <c r="R706" s="95">
        <f t="shared" si="44"/>
        <v>1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1</v>
      </c>
      <c r="AJ706" s="95">
        <f t="shared" si="44"/>
        <v>0</v>
      </c>
      <c r="AK706" s="95">
        <f t="shared" ref="AK706:BP706" si="45">SUM(AK707:AK771)</f>
        <v>1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1</v>
      </c>
      <c r="AS706" s="95">
        <f t="shared" si="45"/>
        <v>1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1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 x14ac:dyDescent="0.2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 x14ac:dyDescent="0.2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 x14ac:dyDescent="0.2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customHeight="1" x14ac:dyDescent="0.2">
      <c r="A719" s="64">
        <v>707</v>
      </c>
      <c r="B719" s="6" t="s">
        <v>1103</v>
      </c>
      <c r="C719" s="65" t="s">
        <v>1104</v>
      </c>
      <c r="D719" s="65"/>
      <c r="E719" s="95">
        <v>1</v>
      </c>
      <c r="F719" s="97">
        <v>1</v>
      </c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>
        <v>1</v>
      </c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>
        <v>1</v>
      </c>
      <c r="AL719" s="95"/>
      <c r="AM719" s="95"/>
      <c r="AN719" s="95"/>
      <c r="AO719" s="97"/>
      <c r="AP719" s="97"/>
      <c r="AQ719" s="97"/>
      <c r="AR719" s="97">
        <v>1</v>
      </c>
      <c r="AS719" s="97"/>
      <c r="AT719" s="95"/>
      <c r="AU719" s="95"/>
      <c r="AV719" s="97"/>
      <c r="AW719" s="95"/>
      <c r="AX719" s="97">
        <v>1</v>
      </c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 x14ac:dyDescent="0.2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 x14ac:dyDescent="0.2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 x14ac:dyDescent="0.2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 x14ac:dyDescent="0.2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 x14ac:dyDescent="0.2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 x14ac:dyDescent="0.2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customHeight="1" x14ac:dyDescent="0.2">
      <c r="A758" s="64">
        <v>746</v>
      </c>
      <c r="B758" s="6" t="s">
        <v>1157</v>
      </c>
      <c r="C758" s="65" t="s">
        <v>1158</v>
      </c>
      <c r="D758" s="65"/>
      <c r="E758" s="95">
        <v>1</v>
      </c>
      <c r="F758" s="97">
        <v>1</v>
      </c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>
        <v>1</v>
      </c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>
        <v>1</v>
      </c>
      <c r="AJ758" s="97"/>
      <c r="AK758" s="97"/>
      <c r="AL758" s="95"/>
      <c r="AM758" s="95"/>
      <c r="AN758" s="95"/>
      <c r="AO758" s="97"/>
      <c r="AP758" s="97"/>
      <c r="AQ758" s="97"/>
      <c r="AR758" s="97"/>
      <c r="AS758" s="97">
        <v>1</v>
      </c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 x14ac:dyDescent="0.2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 x14ac:dyDescent="0.2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2</v>
      </c>
      <c r="F846" s="95">
        <f t="shared" si="53"/>
        <v>2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1</v>
      </c>
      <c r="R846" s="95">
        <f t="shared" si="53"/>
        <v>1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2</v>
      </c>
      <c r="AL846" s="95">
        <f t="shared" si="54"/>
        <v>1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1</v>
      </c>
      <c r="AQ846" s="95">
        <f t="shared" si="54"/>
        <v>1</v>
      </c>
      <c r="AR846" s="95">
        <f t="shared" si="54"/>
        <v>0</v>
      </c>
      <c r="AS846" s="95">
        <f t="shared" si="54"/>
        <v>0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1</v>
      </c>
      <c r="AZ846" s="95">
        <f t="shared" si="54"/>
        <v>1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1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1</v>
      </c>
      <c r="BS846" s="95">
        <f t="shared" si="55"/>
        <v>0</v>
      </c>
    </row>
    <row r="847" spans="1:71" ht="24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 x14ac:dyDescent="0.2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 x14ac:dyDescent="0.2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 x14ac:dyDescent="0.2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hidden="1" customHeight="1" x14ac:dyDescent="0.2">
      <c r="A887" s="64">
        <v>875</v>
      </c>
      <c r="B887" s="6" t="s">
        <v>1321</v>
      </c>
      <c r="C887" s="65" t="s">
        <v>1320</v>
      </c>
      <c r="D887" s="65"/>
      <c r="E887" s="95"/>
      <c r="F887" s="97"/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/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 x14ac:dyDescent="0.2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customHeight="1" x14ac:dyDescent="0.2">
      <c r="A899" s="64">
        <v>887</v>
      </c>
      <c r="B899" s="6">
        <v>395</v>
      </c>
      <c r="C899" s="65" t="s">
        <v>1334</v>
      </c>
      <c r="D899" s="65"/>
      <c r="E899" s="95">
        <v>1</v>
      </c>
      <c r="F899" s="97">
        <v>1</v>
      </c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>
        <v>1</v>
      </c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>
        <v>1</v>
      </c>
      <c r="AL899" s="95">
        <v>1</v>
      </c>
      <c r="AM899" s="95"/>
      <c r="AN899" s="95"/>
      <c r="AO899" s="97"/>
      <c r="AP899" s="97"/>
      <c r="AQ899" s="97">
        <v>1</v>
      </c>
      <c r="AR899" s="97"/>
      <c r="AS899" s="97"/>
      <c r="AT899" s="95"/>
      <c r="AU899" s="95"/>
      <c r="AV899" s="97"/>
      <c r="AW899" s="95"/>
      <c r="AX899" s="97"/>
      <c r="AY899" s="97">
        <v>1</v>
      </c>
      <c r="AZ899" s="97">
        <v>1</v>
      </c>
      <c r="BA899" s="97"/>
      <c r="BB899" s="97"/>
      <c r="BC899" s="95"/>
      <c r="BD899" s="95"/>
      <c r="BE899" s="95">
        <v>1</v>
      </c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>
        <v>1</v>
      </c>
      <c r="BS899" s="95"/>
    </row>
    <row r="900" spans="1:71" ht="12.95" customHeight="1" x14ac:dyDescent="0.2">
      <c r="A900" s="64">
        <v>888</v>
      </c>
      <c r="B900" s="6" t="s">
        <v>1335</v>
      </c>
      <c r="C900" s="65" t="s">
        <v>1336</v>
      </c>
      <c r="D900" s="65"/>
      <c r="E900" s="95">
        <v>1</v>
      </c>
      <c r="F900" s="97">
        <v>1</v>
      </c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>
        <v>1</v>
      </c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>
        <v>1</v>
      </c>
      <c r="AL900" s="95"/>
      <c r="AM900" s="95"/>
      <c r="AN900" s="95"/>
      <c r="AO900" s="97"/>
      <c r="AP900" s="97">
        <v>1</v>
      </c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 x14ac:dyDescent="0.2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 x14ac:dyDescent="0.2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152</v>
      </c>
      <c r="F1656" s="95">
        <f t="shared" si="62"/>
        <v>151</v>
      </c>
      <c r="G1656" s="95">
        <f t="shared" si="62"/>
        <v>1</v>
      </c>
      <c r="H1656" s="95">
        <f t="shared" si="62"/>
        <v>12</v>
      </c>
      <c r="I1656" s="95">
        <f t="shared" si="62"/>
        <v>8</v>
      </c>
      <c r="J1656" s="95">
        <f t="shared" si="62"/>
        <v>0</v>
      </c>
      <c r="K1656" s="95">
        <f t="shared" si="62"/>
        <v>0</v>
      </c>
      <c r="L1656" s="95">
        <f t="shared" si="62"/>
        <v>4</v>
      </c>
      <c r="M1656" s="95">
        <f t="shared" si="62"/>
        <v>0</v>
      </c>
      <c r="N1656" s="95">
        <f t="shared" si="62"/>
        <v>2</v>
      </c>
      <c r="O1656" s="95">
        <f t="shared" si="62"/>
        <v>6</v>
      </c>
      <c r="P1656" s="95">
        <f t="shared" si="62"/>
        <v>11</v>
      </c>
      <c r="Q1656" s="95">
        <f t="shared" si="62"/>
        <v>22</v>
      </c>
      <c r="R1656" s="95">
        <f t="shared" si="62"/>
        <v>92</v>
      </c>
      <c r="S1656" s="95">
        <f t="shared" si="62"/>
        <v>18</v>
      </c>
      <c r="T1656" s="95">
        <f t="shared" si="62"/>
        <v>1</v>
      </c>
      <c r="U1656" s="95">
        <f t="shared" si="62"/>
        <v>1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0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3</v>
      </c>
      <c r="AE1656" s="95">
        <f t="shared" si="62"/>
        <v>1</v>
      </c>
      <c r="AF1656" s="95">
        <f t="shared" si="62"/>
        <v>4</v>
      </c>
      <c r="AG1656" s="95">
        <f t="shared" si="62"/>
        <v>2</v>
      </c>
      <c r="AH1656" s="95">
        <f t="shared" si="62"/>
        <v>0</v>
      </c>
      <c r="AI1656" s="95">
        <f t="shared" si="62"/>
        <v>2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139</v>
      </c>
      <c r="AL1656" s="95">
        <f t="shared" si="63"/>
        <v>33</v>
      </c>
      <c r="AM1656" s="95">
        <f t="shared" si="63"/>
        <v>0</v>
      </c>
      <c r="AN1656" s="95">
        <f t="shared" si="63"/>
        <v>0</v>
      </c>
      <c r="AO1656" s="95">
        <f t="shared" si="63"/>
        <v>3</v>
      </c>
      <c r="AP1656" s="95">
        <f t="shared" si="63"/>
        <v>3</v>
      </c>
      <c r="AQ1656" s="95">
        <f t="shared" si="63"/>
        <v>24</v>
      </c>
      <c r="AR1656" s="95">
        <f t="shared" si="63"/>
        <v>26</v>
      </c>
      <c r="AS1656" s="95">
        <f t="shared" si="63"/>
        <v>92</v>
      </c>
      <c r="AT1656" s="95">
        <f t="shared" si="63"/>
        <v>3</v>
      </c>
      <c r="AU1656" s="95">
        <f t="shared" si="63"/>
        <v>1</v>
      </c>
      <c r="AV1656" s="95">
        <f t="shared" si="63"/>
        <v>1</v>
      </c>
      <c r="AW1656" s="95">
        <f t="shared" si="63"/>
        <v>27</v>
      </c>
      <c r="AX1656" s="95">
        <f t="shared" si="63"/>
        <v>17</v>
      </c>
      <c r="AY1656" s="95">
        <f t="shared" si="63"/>
        <v>35</v>
      </c>
      <c r="AZ1656" s="95">
        <f t="shared" si="63"/>
        <v>20</v>
      </c>
      <c r="BA1656" s="95">
        <f t="shared" si="63"/>
        <v>5</v>
      </c>
      <c r="BB1656" s="95">
        <f t="shared" si="63"/>
        <v>10</v>
      </c>
      <c r="BC1656" s="95">
        <f t="shared" si="63"/>
        <v>2</v>
      </c>
      <c r="BD1656" s="95">
        <f t="shared" si="63"/>
        <v>0</v>
      </c>
      <c r="BE1656" s="95">
        <f t="shared" si="63"/>
        <v>29</v>
      </c>
      <c r="BF1656" s="95">
        <f t="shared" si="63"/>
        <v>0</v>
      </c>
      <c r="BG1656" s="95">
        <f t="shared" si="63"/>
        <v>1</v>
      </c>
      <c r="BH1656" s="95">
        <f t="shared" si="63"/>
        <v>3</v>
      </c>
      <c r="BI1656" s="95">
        <f t="shared" si="63"/>
        <v>0</v>
      </c>
      <c r="BJ1656" s="95">
        <f t="shared" si="63"/>
        <v>13</v>
      </c>
      <c r="BK1656" s="95">
        <f t="shared" si="63"/>
        <v>2</v>
      </c>
      <c r="BL1656" s="95">
        <f t="shared" si="63"/>
        <v>2</v>
      </c>
      <c r="BM1656" s="95">
        <f t="shared" si="63"/>
        <v>0</v>
      </c>
      <c r="BN1656" s="95">
        <f t="shared" si="63"/>
        <v>0</v>
      </c>
      <c r="BO1656" s="95">
        <f t="shared" si="63"/>
        <v>14</v>
      </c>
      <c r="BP1656" s="95">
        <f t="shared" si="63"/>
        <v>10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6</v>
      </c>
      <c r="BS1656" s="95">
        <f t="shared" si="64"/>
        <v>0</v>
      </c>
    </row>
    <row r="1657" spans="1:73" ht="22.7" customHeight="1" x14ac:dyDescent="0.2">
      <c r="A1657" s="64">
        <v>1645</v>
      </c>
      <c r="B1657" s="241" t="s">
        <v>182</v>
      </c>
      <c r="C1657" s="78" t="s">
        <v>2473</v>
      </c>
      <c r="D1657" s="65"/>
      <c r="E1657" s="95">
        <v>53</v>
      </c>
      <c r="F1657" s="97">
        <v>52</v>
      </c>
      <c r="G1657" s="97">
        <v>1</v>
      </c>
      <c r="H1657" s="95">
        <v>7</v>
      </c>
      <c r="I1657" s="95"/>
      <c r="J1657" s="97"/>
      <c r="K1657" s="97"/>
      <c r="L1657" s="97"/>
      <c r="M1657" s="97"/>
      <c r="N1657" s="95"/>
      <c r="O1657" s="97">
        <v>2</v>
      </c>
      <c r="P1657" s="97">
        <v>5</v>
      </c>
      <c r="Q1657" s="95">
        <v>6</v>
      </c>
      <c r="R1657" s="97">
        <v>31</v>
      </c>
      <c r="S1657" s="97">
        <v>9</v>
      </c>
      <c r="T1657" s="97"/>
      <c r="U1657" s="97">
        <v>1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>
        <v>1</v>
      </c>
      <c r="AH1657" s="97"/>
      <c r="AI1657" s="97">
        <v>2</v>
      </c>
      <c r="AJ1657" s="97"/>
      <c r="AK1657" s="97">
        <v>49</v>
      </c>
      <c r="AL1657" s="95">
        <v>4</v>
      </c>
      <c r="AM1657" s="95"/>
      <c r="AN1657" s="95"/>
      <c r="AO1657" s="97"/>
      <c r="AP1657" s="97"/>
      <c r="AQ1657" s="97">
        <v>9</v>
      </c>
      <c r="AR1657" s="97">
        <v>10</v>
      </c>
      <c r="AS1657" s="97">
        <v>33</v>
      </c>
      <c r="AT1657" s="95">
        <v>1</v>
      </c>
      <c r="AU1657" s="95"/>
      <c r="AV1657" s="97"/>
      <c r="AW1657" s="95">
        <v>7</v>
      </c>
      <c r="AX1657" s="97">
        <v>9</v>
      </c>
      <c r="AY1657" s="97">
        <v>4</v>
      </c>
      <c r="AZ1657" s="97">
        <v>3</v>
      </c>
      <c r="BA1657" s="97"/>
      <c r="BB1657" s="97">
        <v>1</v>
      </c>
      <c r="BC1657" s="95">
        <v>1</v>
      </c>
      <c r="BD1657" s="95"/>
      <c r="BE1657" s="95">
        <v>3</v>
      </c>
      <c r="BF1657" s="95"/>
      <c r="BG1657" s="97"/>
      <c r="BH1657" s="97"/>
      <c r="BI1657" s="97"/>
      <c r="BJ1657" s="97">
        <v>2</v>
      </c>
      <c r="BK1657" s="97">
        <v>1</v>
      </c>
      <c r="BL1657" s="97">
        <v>1</v>
      </c>
      <c r="BM1657" s="97"/>
      <c r="BN1657" s="97"/>
      <c r="BO1657" s="97"/>
      <c r="BP1657" s="97"/>
      <c r="BQ1657" s="97"/>
      <c r="BR1657" s="95">
        <v>1</v>
      </c>
      <c r="BS1657" s="95"/>
      <c r="BU1657" s="49"/>
    </row>
    <row r="1658" spans="1:73" ht="16.5" customHeight="1" x14ac:dyDescent="0.2">
      <c r="A1658" s="64">
        <v>1646</v>
      </c>
      <c r="B1658" s="241"/>
      <c r="C1658" s="78" t="s">
        <v>2474</v>
      </c>
      <c r="D1658" s="65"/>
      <c r="E1658" s="95">
        <v>42</v>
      </c>
      <c r="F1658" s="97">
        <v>42</v>
      </c>
      <c r="G1658" s="97"/>
      <c r="H1658" s="95">
        <v>4</v>
      </c>
      <c r="I1658" s="95">
        <v>4</v>
      </c>
      <c r="J1658" s="97"/>
      <c r="K1658" s="97"/>
      <c r="L1658" s="97">
        <v>2</v>
      </c>
      <c r="M1658" s="97"/>
      <c r="N1658" s="95">
        <v>1</v>
      </c>
      <c r="O1658" s="97"/>
      <c r="P1658" s="97">
        <v>1</v>
      </c>
      <c r="Q1658" s="95">
        <v>7</v>
      </c>
      <c r="R1658" s="97">
        <v>28</v>
      </c>
      <c r="S1658" s="97">
        <v>4</v>
      </c>
      <c r="T1658" s="97">
        <v>1</v>
      </c>
      <c r="U1658" s="97"/>
      <c r="V1658" s="95"/>
      <c r="W1658" s="95"/>
      <c r="X1658" s="95"/>
      <c r="Y1658" s="97"/>
      <c r="Z1658" s="97"/>
      <c r="AA1658" s="97"/>
      <c r="AB1658" s="97"/>
      <c r="AC1658" s="97"/>
      <c r="AD1658" s="97"/>
      <c r="AE1658" s="97">
        <v>1</v>
      </c>
      <c r="AF1658" s="97">
        <v>1</v>
      </c>
      <c r="AG1658" s="97"/>
      <c r="AH1658" s="97"/>
      <c r="AI1658" s="97"/>
      <c r="AJ1658" s="97"/>
      <c r="AK1658" s="97">
        <v>40</v>
      </c>
      <c r="AL1658" s="95">
        <v>14</v>
      </c>
      <c r="AM1658" s="95"/>
      <c r="AN1658" s="95"/>
      <c r="AO1658" s="97">
        <v>1</v>
      </c>
      <c r="AP1658" s="97">
        <v>2</v>
      </c>
      <c r="AQ1658" s="97">
        <v>4</v>
      </c>
      <c r="AR1658" s="97">
        <v>4</v>
      </c>
      <c r="AS1658" s="97">
        <v>29</v>
      </c>
      <c r="AT1658" s="95">
        <v>1</v>
      </c>
      <c r="AU1658" s="95">
        <v>1</v>
      </c>
      <c r="AV1658" s="97"/>
      <c r="AW1658" s="95">
        <v>11</v>
      </c>
      <c r="AX1658" s="97">
        <v>5</v>
      </c>
      <c r="AY1658" s="97">
        <v>14</v>
      </c>
      <c r="AZ1658" s="97">
        <v>10</v>
      </c>
      <c r="BA1658" s="97">
        <v>1</v>
      </c>
      <c r="BB1658" s="97">
        <v>3</v>
      </c>
      <c r="BC1658" s="95"/>
      <c r="BD1658" s="95"/>
      <c r="BE1658" s="95">
        <v>12</v>
      </c>
      <c r="BF1658" s="95"/>
      <c r="BG1658" s="97"/>
      <c r="BH1658" s="97">
        <v>2</v>
      </c>
      <c r="BI1658" s="97"/>
      <c r="BJ1658" s="97">
        <v>5</v>
      </c>
      <c r="BK1658" s="97"/>
      <c r="BL1658" s="97"/>
      <c r="BM1658" s="97"/>
      <c r="BN1658" s="97"/>
      <c r="BO1658" s="97">
        <v>6</v>
      </c>
      <c r="BP1658" s="97">
        <v>4</v>
      </c>
      <c r="BQ1658" s="97"/>
      <c r="BR1658" s="95">
        <v>3</v>
      </c>
      <c r="BS1658" s="95"/>
      <c r="BU1658" s="48"/>
    </row>
    <row r="1659" spans="1:73" ht="16.5" customHeight="1" x14ac:dyDescent="0.2">
      <c r="A1659" s="64">
        <v>1647</v>
      </c>
      <c r="B1659" s="241"/>
      <c r="C1659" s="78" t="s">
        <v>177</v>
      </c>
      <c r="D1659" s="65"/>
      <c r="E1659" s="95">
        <v>56</v>
      </c>
      <c r="F1659" s="97">
        <v>56</v>
      </c>
      <c r="G1659" s="97"/>
      <c r="H1659" s="95">
        <v>1</v>
      </c>
      <c r="I1659" s="95">
        <v>4</v>
      </c>
      <c r="J1659" s="97"/>
      <c r="K1659" s="97"/>
      <c r="L1659" s="97">
        <v>1</v>
      </c>
      <c r="M1659" s="97"/>
      <c r="N1659" s="95">
        <v>1</v>
      </c>
      <c r="O1659" s="97">
        <v>4</v>
      </c>
      <c r="P1659" s="97">
        <v>5</v>
      </c>
      <c r="Q1659" s="95">
        <v>9</v>
      </c>
      <c r="R1659" s="97">
        <v>32</v>
      </c>
      <c r="S1659" s="97">
        <v>5</v>
      </c>
      <c r="T1659" s="97"/>
      <c r="U1659" s="97"/>
      <c r="V1659" s="95"/>
      <c r="W1659" s="95"/>
      <c r="X1659" s="95"/>
      <c r="Y1659" s="97"/>
      <c r="Z1659" s="97"/>
      <c r="AA1659" s="97"/>
      <c r="AB1659" s="97"/>
      <c r="AC1659" s="97"/>
      <c r="AD1659" s="97">
        <v>3</v>
      </c>
      <c r="AE1659" s="97"/>
      <c r="AF1659" s="97">
        <v>3</v>
      </c>
      <c r="AG1659" s="97">
        <v>1</v>
      </c>
      <c r="AH1659" s="97"/>
      <c r="AI1659" s="97"/>
      <c r="AJ1659" s="97"/>
      <c r="AK1659" s="97">
        <v>49</v>
      </c>
      <c r="AL1659" s="95">
        <v>15</v>
      </c>
      <c r="AM1659" s="95"/>
      <c r="AN1659" s="95"/>
      <c r="AO1659" s="97">
        <v>2</v>
      </c>
      <c r="AP1659" s="97">
        <v>1</v>
      </c>
      <c r="AQ1659" s="97">
        <v>10</v>
      </c>
      <c r="AR1659" s="97">
        <v>12</v>
      </c>
      <c r="AS1659" s="97">
        <v>30</v>
      </c>
      <c r="AT1659" s="95">
        <v>1</v>
      </c>
      <c r="AU1659" s="95"/>
      <c r="AV1659" s="97">
        <v>1</v>
      </c>
      <c r="AW1659" s="95">
        <v>9</v>
      </c>
      <c r="AX1659" s="97">
        <v>3</v>
      </c>
      <c r="AY1659" s="97">
        <v>17</v>
      </c>
      <c r="AZ1659" s="97">
        <v>7</v>
      </c>
      <c r="BA1659" s="97">
        <v>4</v>
      </c>
      <c r="BB1659" s="97">
        <v>6</v>
      </c>
      <c r="BC1659" s="95">
        <v>1</v>
      </c>
      <c r="BD1659" s="95"/>
      <c r="BE1659" s="95">
        <v>14</v>
      </c>
      <c r="BF1659" s="95"/>
      <c r="BG1659" s="97">
        <v>1</v>
      </c>
      <c r="BH1659" s="97">
        <v>1</v>
      </c>
      <c r="BI1659" s="97"/>
      <c r="BJ1659" s="97">
        <v>6</v>
      </c>
      <c r="BK1659" s="97">
        <v>1</v>
      </c>
      <c r="BL1659" s="97">
        <v>1</v>
      </c>
      <c r="BM1659" s="97"/>
      <c r="BN1659" s="97"/>
      <c r="BO1659" s="97">
        <v>8</v>
      </c>
      <c r="BP1659" s="97">
        <v>6</v>
      </c>
      <c r="BQ1659" s="97"/>
      <c r="BR1659" s="95">
        <v>2</v>
      </c>
      <c r="BS1659" s="95"/>
    </row>
    <row r="1660" spans="1:73" ht="16.5" customHeight="1" x14ac:dyDescent="0.2">
      <c r="A1660" s="64">
        <v>1648</v>
      </c>
      <c r="B1660" s="241"/>
      <c r="C1660" s="78" t="s">
        <v>178</v>
      </c>
      <c r="D1660" s="65"/>
      <c r="E1660" s="95">
        <v>1</v>
      </c>
      <c r="F1660" s="97">
        <v>1</v>
      </c>
      <c r="G1660" s="97"/>
      <c r="H1660" s="95"/>
      <c r="I1660" s="95"/>
      <c r="J1660" s="97"/>
      <c r="K1660" s="97"/>
      <c r="L1660" s="97">
        <v>1</v>
      </c>
      <c r="M1660" s="97"/>
      <c r="N1660" s="95"/>
      <c r="O1660" s="97"/>
      <c r="P1660" s="97"/>
      <c r="Q1660" s="95"/>
      <c r="R1660" s="97">
        <v>1</v>
      </c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5"/>
      <c r="AM1660" s="95"/>
      <c r="AN1660" s="95"/>
      <c r="AO1660" s="97"/>
      <c r="AP1660" s="97"/>
      <c r="AQ1660" s="97">
        <v>1</v>
      </c>
      <c r="AR1660" s="97"/>
      <c r="AS1660" s="97"/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hidden="1" customHeight="1" x14ac:dyDescent="0.2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">
      <c r="A1662" s="64">
        <v>1650</v>
      </c>
      <c r="B1662" s="241"/>
      <c r="C1662" s="79" t="s">
        <v>183</v>
      </c>
      <c r="D1662" s="67" t="s">
        <v>2526</v>
      </c>
      <c r="E1662" s="95">
        <v>12</v>
      </c>
      <c r="F1662" s="97">
        <v>12</v>
      </c>
      <c r="G1662" s="97"/>
      <c r="H1662" s="95">
        <v>12</v>
      </c>
      <c r="I1662" s="95">
        <v>2</v>
      </c>
      <c r="J1662" s="97"/>
      <c r="K1662" s="97"/>
      <c r="L1662" s="97">
        <v>1</v>
      </c>
      <c r="M1662" s="97"/>
      <c r="N1662" s="95"/>
      <c r="O1662" s="97">
        <v>1</v>
      </c>
      <c r="P1662" s="97">
        <v>1</v>
      </c>
      <c r="Q1662" s="95">
        <v>1</v>
      </c>
      <c r="R1662" s="97">
        <v>7</v>
      </c>
      <c r="S1662" s="97">
        <v>2</v>
      </c>
      <c r="T1662" s="97"/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>
        <v>12</v>
      </c>
      <c r="AL1662" s="95">
        <v>2</v>
      </c>
      <c r="AM1662" s="95"/>
      <c r="AN1662" s="95"/>
      <c r="AO1662" s="97"/>
      <c r="AP1662" s="97"/>
      <c r="AQ1662" s="97">
        <v>1</v>
      </c>
      <c r="AR1662" s="97">
        <v>2</v>
      </c>
      <c r="AS1662" s="97">
        <v>8</v>
      </c>
      <c r="AT1662" s="95">
        <v>1</v>
      </c>
      <c r="AU1662" s="95"/>
      <c r="AV1662" s="97"/>
      <c r="AW1662" s="95">
        <v>2</v>
      </c>
      <c r="AX1662" s="97"/>
      <c r="AY1662" s="97">
        <v>2</v>
      </c>
      <c r="AZ1662" s="97">
        <v>2</v>
      </c>
      <c r="BA1662" s="97"/>
      <c r="BB1662" s="97"/>
      <c r="BC1662" s="95">
        <v>1</v>
      </c>
      <c r="BD1662" s="95"/>
      <c r="BE1662" s="95">
        <v>1</v>
      </c>
      <c r="BF1662" s="95"/>
      <c r="BG1662" s="97"/>
      <c r="BH1662" s="97"/>
      <c r="BI1662" s="97"/>
      <c r="BJ1662" s="97">
        <v>1</v>
      </c>
      <c r="BK1662" s="97"/>
      <c r="BL1662" s="97"/>
      <c r="BM1662" s="97"/>
      <c r="BN1662" s="97"/>
      <c r="BO1662" s="97"/>
      <c r="BP1662" s="97"/>
      <c r="BQ1662" s="97"/>
      <c r="BR1662" s="95">
        <v>1</v>
      </c>
      <c r="BS1662" s="95"/>
    </row>
    <row r="1663" spans="1:73" ht="15.75" customHeight="1" x14ac:dyDescent="0.2">
      <c r="A1663" s="64">
        <v>1651</v>
      </c>
      <c r="B1663" s="241"/>
      <c r="C1663" s="79" t="s">
        <v>179</v>
      </c>
      <c r="D1663" s="129"/>
      <c r="E1663" s="95">
        <v>8</v>
      </c>
      <c r="F1663" s="97">
        <v>8</v>
      </c>
      <c r="G1663" s="97"/>
      <c r="H1663" s="95">
        <v>1</v>
      </c>
      <c r="I1663" s="95">
        <v>2</v>
      </c>
      <c r="J1663" s="97"/>
      <c r="K1663" s="97"/>
      <c r="L1663" s="97"/>
      <c r="M1663" s="97"/>
      <c r="N1663" s="95">
        <v>2</v>
      </c>
      <c r="O1663" s="97">
        <v>6</v>
      </c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>
        <v>4</v>
      </c>
      <c r="AG1663" s="97">
        <v>2</v>
      </c>
      <c r="AH1663" s="97"/>
      <c r="AI1663" s="97"/>
      <c r="AJ1663" s="97"/>
      <c r="AK1663" s="97">
        <v>2</v>
      </c>
      <c r="AL1663" s="95"/>
      <c r="AM1663" s="95"/>
      <c r="AN1663" s="95"/>
      <c r="AO1663" s="97"/>
      <c r="AP1663" s="97"/>
      <c r="AQ1663" s="97"/>
      <c r="AR1663" s="97"/>
      <c r="AS1663" s="97">
        <v>6</v>
      </c>
      <c r="AT1663" s="95">
        <v>2</v>
      </c>
      <c r="AU1663" s="95"/>
      <c r="AV1663" s="97">
        <v>1</v>
      </c>
      <c r="AW1663" s="95"/>
      <c r="AX1663" s="97"/>
      <c r="AY1663" s="97">
        <v>2</v>
      </c>
      <c r="AZ1663" s="97">
        <v>2</v>
      </c>
      <c r="BA1663" s="97"/>
      <c r="BB1663" s="97"/>
      <c r="BC1663" s="95"/>
      <c r="BD1663" s="95"/>
      <c r="BE1663" s="95">
        <v>2</v>
      </c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>
        <v>2</v>
      </c>
      <c r="BP1663" s="97"/>
      <c r="BQ1663" s="97"/>
      <c r="BR1663" s="95"/>
      <c r="BS1663" s="95"/>
    </row>
    <row r="1664" spans="1:73" ht="23.25" hidden="1" customHeight="1" x14ac:dyDescent="0.2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 x14ac:dyDescent="0.2">
      <c r="A1665" s="64">
        <v>1653</v>
      </c>
      <c r="B1665" s="241"/>
      <c r="C1665" s="79" t="s">
        <v>185</v>
      </c>
      <c r="D1665" s="129"/>
      <c r="E1665" s="95">
        <v>1</v>
      </c>
      <c r="F1665" s="97">
        <v>1</v>
      </c>
      <c r="G1665" s="97"/>
      <c r="H1665" s="95"/>
      <c r="I1665" s="95"/>
      <c r="J1665" s="97"/>
      <c r="K1665" s="97"/>
      <c r="L1665" s="97">
        <v>1</v>
      </c>
      <c r="M1665" s="97"/>
      <c r="N1665" s="95"/>
      <c r="O1665" s="97"/>
      <c r="P1665" s="97"/>
      <c r="Q1665" s="95"/>
      <c r="R1665" s="97">
        <v>1</v>
      </c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>
        <v>1</v>
      </c>
      <c r="AL1665" s="95"/>
      <c r="AM1665" s="95"/>
      <c r="AN1665" s="95"/>
      <c r="AO1665" s="97"/>
      <c r="AP1665" s="97"/>
      <c r="AQ1665" s="97"/>
      <c r="AR1665" s="97"/>
      <c r="AS1665" s="97">
        <v>1</v>
      </c>
      <c r="AT1665" s="95"/>
      <c r="AU1665" s="95"/>
      <c r="AV1665" s="97"/>
      <c r="AW1665" s="95">
        <v>1</v>
      </c>
      <c r="AX1665" s="97"/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 x14ac:dyDescent="0.25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5" x14ac:dyDescent="0.2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5" x14ac:dyDescent="0.2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 x14ac:dyDescent="0.2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 x14ac:dyDescent="0.2">
      <c r="BG1674" s="41" t="s">
        <v>134</v>
      </c>
      <c r="BH1674" s="242" t="s">
        <v>2529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">
      <c r="BG1675" s="243" t="s">
        <v>135</v>
      </c>
      <c r="BH1675" s="243"/>
      <c r="BI1675" s="243"/>
      <c r="BJ1675" s="218" t="s">
        <v>2530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">
      <c r="BG1676" s="41" t="s">
        <v>133</v>
      </c>
      <c r="BH1676" s="41" t="s">
        <v>2526</v>
      </c>
      <c r="BI1676" s="252" t="s">
        <v>2529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">
      <c r="BG1677" s="131" t="s">
        <v>166</v>
      </c>
      <c r="BH1677" s="253" t="s">
        <v>2531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&amp;C&amp;L0B3041F2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"/>
    <row r="5" spans="1:9" ht="15.75" customHeight="1" x14ac:dyDescent="0.2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 x14ac:dyDescent="0.2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 x14ac:dyDescent="0.2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 x14ac:dyDescent="0.2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 x14ac:dyDescent="0.2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 x14ac:dyDescent="0.2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 x14ac:dyDescent="0.2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 x14ac:dyDescent="0.2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 x14ac:dyDescent="0.2">
      <c r="A29" s="30"/>
      <c r="B29" s="235">
        <v>172</v>
      </c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&amp;C&amp;L0B3041F2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 x14ac:dyDescent="0.2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 x14ac:dyDescent="0.2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 x14ac:dyDescent="0.2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 x14ac:dyDescent="0.2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 x14ac:dyDescent="0.2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 x14ac:dyDescent="0.2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 x14ac:dyDescent="0.2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 x14ac:dyDescent="0.2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customHeight="1" x14ac:dyDescent="0.2">
      <c r="A18" s="112">
        <v>9</v>
      </c>
      <c r="B18" s="6" t="s">
        <v>2302</v>
      </c>
      <c r="C18" s="113" t="s">
        <v>2303</v>
      </c>
      <c r="D18" s="113"/>
      <c r="E18" s="95">
        <v>2</v>
      </c>
      <c r="F18" s="95">
        <v>5</v>
      </c>
      <c r="G18" s="95">
        <v>7</v>
      </c>
      <c r="H18" s="95">
        <v>1</v>
      </c>
      <c r="I18" s="95">
        <v>5</v>
      </c>
      <c r="J18" s="95"/>
      <c r="K18" s="95"/>
      <c r="L18" s="95">
        <v>4</v>
      </c>
      <c r="M18" s="95">
        <v>1</v>
      </c>
      <c r="N18" s="95">
        <v>2</v>
      </c>
      <c r="O18" s="95"/>
      <c r="P18" s="95"/>
      <c r="Q18" s="95"/>
      <c r="R18" s="95"/>
      <c r="S18" s="95">
        <v>5</v>
      </c>
      <c r="T18" s="95">
        <v>2</v>
      </c>
      <c r="U18" s="95"/>
      <c r="V18" s="95"/>
      <c r="W18" s="95"/>
      <c r="X18" s="95">
        <v>2</v>
      </c>
      <c r="Y18" s="95">
        <v>2</v>
      </c>
      <c r="Z18" s="95"/>
      <c r="AA18" s="95"/>
      <c r="AB18" s="95"/>
      <c r="AC18" s="95"/>
      <c r="AD18" s="95"/>
      <c r="AE18" s="95"/>
      <c r="AF18" s="95">
        <v>2</v>
      </c>
      <c r="AG18" s="95"/>
      <c r="AH18" s="95"/>
      <c r="AI18" s="95">
        <v>2</v>
      </c>
      <c r="AJ18" s="95"/>
      <c r="AK18" s="95"/>
      <c r="AL18" s="95"/>
      <c r="AM18" s="95"/>
      <c r="AN18" s="95"/>
      <c r="AO18" s="95">
        <v>5</v>
      </c>
      <c r="AP18" s="95">
        <v>4</v>
      </c>
      <c r="AQ18" s="95"/>
      <c r="AR18" s="95"/>
      <c r="AS18" s="95"/>
      <c r="AT18" s="95"/>
      <c r="AU18" s="95"/>
      <c r="AV18" s="95">
        <v>1</v>
      </c>
      <c r="AW18" s="95"/>
      <c r="AX18" s="95">
        <v>2</v>
      </c>
      <c r="AY18" s="95"/>
      <c r="AZ18" s="95"/>
      <c r="BA18" s="95"/>
    </row>
    <row r="19" spans="1:53" ht="12.95" customHeight="1" x14ac:dyDescent="0.2">
      <c r="A19" s="112">
        <v>10</v>
      </c>
      <c r="B19" s="6">
        <v>185</v>
      </c>
      <c r="C19" s="113" t="s">
        <v>2304</v>
      </c>
      <c r="D19" s="113"/>
      <c r="E19" s="95">
        <v>1</v>
      </c>
      <c r="F19" s="95">
        <v>4</v>
      </c>
      <c r="G19" s="95">
        <v>5</v>
      </c>
      <c r="H19" s="95">
        <v>1</v>
      </c>
      <c r="I19" s="95">
        <v>3</v>
      </c>
      <c r="J19" s="95"/>
      <c r="K19" s="95"/>
      <c r="L19" s="95">
        <v>2</v>
      </c>
      <c r="M19" s="95">
        <v>1</v>
      </c>
      <c r="N19" s="95">
        <v>2</v>
      </c>
      <c r="O19" s="95"/>
      <c r="P19" s="95"/>
      <c r="Q19" s="95"/>
      <c r="R19" s="95"/>
      <c r="S19" s="95">
        <v>3</v>
      </c>
      <c r="T19" s="95">
        <v>2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>
        <v>5</v>
      </c>
      <c r="AP19" s="95">
        <v>4</v>
      </c>
      <c r="AQ19" s="95"/>
      <c r="AR19" s="95"/>
      <c r="AS19" s="95"/>
      <c r="AT19" s="95"/>
      <c r="AU19" s="95"/>
      <c r="AV19" s="95">
        <v>1</v>
      </c>
      <c r="AW19" s="95"/>
      <c r="AX19" s="95"/>
      <c r="AY19" s="95"/>
      <c r="AZ19" s="95"/>
      <c r="BA19" s="95"/>
    </row>
    <row r="20" spans="1:53" ht="12.95" customHeight="1" x14ac:dyDescent="0.2">
      <c r="A20" s="112">
        <v>11</v>
      </c>
      <c r="B20" s="6">
        <v>186</v>
      </c>
      <c r="C20" s="113" t="s">
        <v>2305</v>
      </c>
      <c r="D20" s="113"/>
      <c r="E20" s="95">
        <v>1</v>
      </c>
      <c r="F20" s="95">
        <v>1</v>
      </c>
      <c r="G20" s="95">
        <v>2</v>
      </c>
      <c r="H20" s="95"/>
      <c r="I20" s="95">
        <v>2</v>
      </c>
      <c r="J20" s="95"/>
      <c r="K20" s="95"/>
      <c r="L20" s="95">
        <v>2</v>
      </c>
      <c r="M20" s="95"/>
      <c r="N20" s="95"/>
      <c r="O20" s="95"/>
      <c r="P20" s="95"/>
      <c r="Q20" s="95"/>
      <c r="R20" s="95"/>
      <c r="S20" s="95">
        <v>2</v>
      </c>
      <c r="T20" s="95"/>
      <c r="U20" s="95"/>
      <c r="V20" s="95"/>
      <c r="W20" s="95"/>
      <c r="X20" s="95">
        <v>2</v>
      </c>
      <c r="Y20" s="95">
        <v>2</v>
      </c>
      <c r="Z20" s="95"/>
      <c r="AA20" s="95"/>
      <c r="AB20" s="95"/>
      <c r="AC20" s="95"/>
      <c r="AD20" s="95"/>
      <c r="AE20" s="95"/>
      <c r="AF20" s="95">
        <v>2</v>
      </c>
      <c r="AG20" s="95"/>
      <c r="AH20" s="95"/>
      <c r="AI20" s="95">
        <v>2</v>
      </c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>
        <v>2</v>
      </c>
      <c r="AY20" s="95"/>
      <c r="AZ20" s="95"/>
      <c r="BA20" s="95"/>
    </row>
    <row r="21" spans="1:53" ht="12.95" hidden="1" customHeight="1" x14ac:dyDescent="0.2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 x14ac:dyDescent="0.2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 x14ac:dyDescent="0.2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 x14ac:dyDescent="0.2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 x14ac:dyDescent="0.2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 x14ac:dyDescent="0.2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 x14ac:dyDescent="0.2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 x14ac:dyDescent="0.2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 x14ac:dyDescent="0.2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 x14ac:dyDescent="0.2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 x14ac:dyDescent="0.2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 x14ac:dyDescent="0.2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 x14ac:dyDescent="0.2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 x14ac:dyDescent="0.2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 x14ac:dyDescent="0.2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 x14ac:dyDescent="0.2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 x14ac:dyDescent="0.2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 x14ac:dyDescent="0.2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 x14ac:dyDescent="0.2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 x14ac:dyDescent="0.2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 x14ac:dyDescent="0.2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 x14ac:dyDescent="0.2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customHeight="1" x14ac:dyDescent="0.2">
      <c r="A43" s="112">
        <v>33</v>
      </c>
      <c r="B43" s="56"/>
      <c r="C43" s="122" t="s">
        <v>2320</v>
      </c>
      <c r="D43" s="122"/>
      <c r="E43" s="95"/>
      <c r="F43" s="95">
        <v>1</v>
      </c>
      <c r="G43" s="95">
        <v>1</v>
      </c>
      <c r="H43" s="95"/>
      <c r="I43" s="95"/>
      <c r="J43" s="95"/>
      <c r="K43" s="95"/>
      <c r="L43" s="95"/>
      <c r="M43" s="95">
        <v>1</v>
      </c>
      <c r="N43" s="95"/>
      <c r="O43" s="95"/>
      <c r="P43" s="95"/>
      <c r="Q43" s="95"/>
      <c r="R43" s="95"/>
      <c r="S43" s="95">
        <v>1</v>
      </c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>
        <v>1</v>
      </c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2</v>
      </c>
      <c r="F44" s="124">
        <f t="shared" si="0"/>
        <v>6</v>
      </c>
      <c r="G44" s="124">
        <f t="shared" si="0"/>
        <v>8</v>
      </c>
      <c r="H44" s="124">
        <f t="shared" si="0"/>
        <v>1</v>
      </c>
      <c r="I44" s="124">
        <f t="shared" si="0"/>
        <v>5</v>
      </c>
      <c r="J44" s="124">
        <f t="shared" si="0"/>
        <v>0</v>
      </c>
      <c r="K44" s="124">
        <f t="shared" si="0"/>
        <v>0</v>
      </c>
      <c r="L44" s="124">
        <f t="shared" si="0"/>
        <v>4</v>
      </c>
      <c r="M44" s="124">
        <f t="shared" si="0"/>
        <v>2</v>
      </c>
      <c r="N44" s="124">
        <f t="shared" si="0"/>
        <v>2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6</v>
      </c>
      <c r="T44" s="124">
        <f t="shared" si="0"/>
        <v>2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2</v>
      </c>
      <c r="Y44" s="124">
        <f t="shared" si="0"/>
        <v>2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2</v>
      </c>
      <c r="AG44" s="124">
        <f t="shared" si="0"/>
        <v>0</v>
      </c>
      <c r="AH44" s="124">
        <f t="shared" si="0"/>
        <v>0</v>
      </c>
      <c r="AI44" s="124">
        <f t="shared" si="0"/>
        <v>2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1</v>
      </c>
      <c r="AM44" s="124">
        <f t="shared" si="1"/>
        <v>0</v>
      </c>
      <c r="AN44" s="124">
        <f t="shared" si="1"/>
        <v>0</v>
      </c>
      <c r="AO44" s="124">
        <f t="shared" si="1"/>
        <v>5</v>
      </c>
      <c r="AP44" s="124">
        <f t="shared" si="1"/>
        <v>4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1</v>
      </c>
      <c r="AW44" s="124">
        <f t="shared" si="1"/>
        <v>0</v>
      </c>
      <c r="AX44" s="124">
        <f t="shared" si="1"/>
        <v>2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7"/>
      <c r="B45" s="81"/>
      <c r="C45" s="69" t="s">
        <v>177</v>
      </c>
      <c r="D45" s="13"/>
      <c r="E45" s="95">
        <v>1</v>
      </c>
      <c r="F45" s="95">
        <v>4</v>
      </c>
      <c r="G45" s="95">
        <v>5</v>
      </c>
      <c r="H45" s="95"/>
      <c r="I45" s="95">
        <v>5</v>
      </c>
      <c r="J45" s="95"/>
      <c r="K45" s="95"/>
      <c r="L45" s="95">
        <v>3</v>
      </c>
      <c r="M45" s="95">
        <v>1</v>
      </c>
      <c r="N45" s="95">
        <v>1</v>
      </c>
      <c r="O45" s="95"/>
      <c r="P45" s="95"/>
      <c r="Q45" s="95"/>
      <c r="R45" s="95"/>
      <c r="S45" s="95">
        <v>5</v>
      </c>
      <c r="T45" s="95"/>
      <c r="U45" s="95"/>
      <c r="V45" s="95"/>
      <c r="W45" s="95"/>
      <c r="X45" s="95">
        <v>2</v>
      </c>
      <c r="Y45" s="95">
        <v>2</v>
      </c>
      <c r="Z45" s="95"/>
      <c r="AA45" s="95"/>
      <c r="AB45" s="95"/>
      <c r="AC45" s="95"/>
      <c r="AD45" s="95"/>
      <c r="AE45" s="95"/>
      <c r="AF45" s="95">
        <v>2</v>
      </c>
      <c r="AG45" s="95"/>
      <c r="AH45" s="95"/>
      <c r="AI45" s="95">
        <v>2</v>
      </c>
      <c r="AJ45" s="95"/>
      <c r="AK45" s="95"/>
      <c r="AL45" s="95"/>
      <c r="AM45" s="95"/>
      <c r="AN45" s="95"/>
      <c r="AO45" s="95">
        <v>3</v>
      </c>
      <c r="AP45" s="95">
        <v>3</v>
      </c>
      <c r="AQ45" s="95"/>
      <c r="AR45" s="95"/>
      <c r="AS45" s="95"/>
      <c r="AT45" s="95"/>
      <c r="AU45" s="95"/>
      <c r="AV45" s="95">
        <v>1</v>
      </c>
      <c r="AW45" s="95"/>
      <c r="AX45" s="95">
        <v>2</v>
      </c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5" customHeight="1" x14ac:dyDescent="0.2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5" customHeight="1" x14ac:dyDescent="0.2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 x14ac:dyDescent="0.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5" customHeight="1" x14ac:dyDescent="0.2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2529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 x14ac:dyDescent="0.2">
      <c r="E55" s="14"/>
      <c r="AI55" s="37"/>
      <c r="AJ55" s="243" t="s">
        <v>135</v>
      </c>
      <c r="AK55" s="243"/>
      <c r="AL55" s="243"/>
      <c r="AM55" s="288" t="s">
        <v>2530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">
      <c r="AJ56" s="41" t="s">
        <v>133</v>
      </c>
      <c r="AK56" s="28"/>
      <c r="AL56" s="270" t="s">
        <v>2529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">
      <c r="AJ57" s="28" t="s">
        <v>166</v>
      </c>
      <c r="AK57" s="28"/>
      <c r="AL57" s="289" t="s">
        <v>2531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&amp;C&amp;L0B3041F2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</cp:lastModifiedBy>
  <cp:lastPrinted>2018-06-25T12:38:46Z</cp:lastPrinted>
  <dcterms:created xsi:type="dcterms:W3CDTF">2012-07-26T14:50:59Z</dcterms:created>
  <dcterms:modified xsi:type="dcterms:W3CDTF">2022-01-28T13:19:07Z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6-7-8_00658_4.2021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0B3041F2</vt:lpwstr>
  </property>
  <property fmtid="{D5CDD505-2E9C-101B-9397-08002B2CF9AE}" pid="9" name="Підрозділ">
    <vt:lpwstr>Каховський міськрайонний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913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